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129"/>
  <workbookPr filterPrivacy="1"/>
  <xr:revisionPtr revIDLastSave="0" documentId="13_ncr:1_{80FD250C-79E2-4A8E-A170-1355A30CDF05}" xr6:coauthVersionLast="47" xr6:coauthVersionMax="47" xr10:uidLastSave="{00000000-0000-0000-0000-000000000000}"/>
  <bookViews>
    <workbookView xWindow="150" yWindow="8055" windowWidth="22095" windowHeight="14205" xr2:uid="{00000000-000D-0000-FFFF-FFFF00000000}"/>
  </bookViews>
  <sheets>
    <sheet name="Sheet1" sheetId="1" r:id="rId1"/>
  </sheets>
  <definedNames>
    <definedName name="_xlnm._FilterDatabase" localSheetId="0" hidden="1">Sheet1!$A$4:$O$4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804" i="1" l="1"/>
  <c r="K804" i="1"/>
  <c r="G804" i="1"/>
  <c r="L803" i="1"/>
  <c r="K803" i="1"/>
  <c r="G803" i="1"/>
  <c r="L802" i="1"/>
  <c r="K802" i="1"/>
  <c r="G802" i="1"/>
  <c r="L801" i="1"/>
  <c r="K801" i="1"/>
  <c r="G801" i="1"/>
  <c r="L800" i="1"/>
  <c r="K800" i="1"/>
  <c r="G800" i="1"/>
  <c r="L799" i="1"/>
  <c r="K799" i="1"/>
  <c r="G799" i="1"/>
  <c r="L798" i="1"/>
  <c r="K798" i="1"/>
  <c r="G798" i="1"/>
  <c r="L797" i="1"/>
  <c r="K797" i="1"/>
  <c r="G797" i="1"/>
  <c r="L796" i="1"/>
  <c r="K796" i="1"/>
  <c r="G796" i="1"/>
  <c r="L795" i="1"/>
  <c r="K795" i="1"/>
  <c r="G795" i="1"/>
  <c r="L793" i="1"/>
  <c r="K793" i="1"/>
  <c r="G793" i="1"/>
  <c r="L792" i="1"/>
  <c r="K792" i="1"/>
  <c r="G792" i="1"/>
  <c r="L791" i="1"/>
  <c r="K791" i="1"/>
  <c r="G791" i="1"/>
  <c r="L790" i="1"/>
  <c r="K790" i="1"/>
  <c r="G790" i="1"/>
  <c r="L789" i="1"/>
  <c r="K789" i="1"/>
  <c r="G789" i="1"/>
  <c r="L788" i="1"/>
  <c r="K788" i="1"/>
  <c r="G788" i="1"/>
  <c r="L787" i="1"/>
  <c r="K787" i="1"/>
  <c r="G787" i="1"/>
  <c r="L786" i="1"/>
  <c r="K786" i="1"/>
  <c r="G786" i="1"/>
  <c r="L785" i="1"/>
  <c r="K785" i="1"/>
  <c r="G785" i="1"/>
  <c r="L784" i="1"/>
  <c r="K784" i="1"/>
  <c r="G784" i="1"/>
  <c r="L783" i="1"/>
  <c r="K783" i="1"/>
  <c r="G783" i="1"/>
  <c r="L782" i="1"/>
  <c r="K782" i="1"/>
  <c r="G782" i="1"/>
  <c r="L781" i="1"/>
  <c r="K781" i="1"/>
  <c r="G781" i="1"/>
  <c r="L780" i="1"/>
  <c r="K780" i="1"/>
  <c r="G780" i="1"/>
  <c r="L779" i="1"/>
  <c r="K779" i="1"/>
  <c r="G779" i="1"/>
  <c r="L778" i="1"/>
  <c r="K778" i="1"/>
  <c r="G778" i="1"/>
  <c r="L777" i="1"/>
  <c r="K777" i="1"/>
  <c r="G777" i="1"/>
  <c r="L776" i="1"/>
  <c r="K776" i="1"/>
  <c r="G776" i="1"/>
  <c r="L775" i="1"/>
  <c r="K775" i="1"/>
  <c r="G775" i="1"/>
  <c r="L774" i="1"/>
  <c r="K774" i="1"/>
  <c r="G774" i="1"/>
  <c r="L773" i="1"/>
  <c r="K773" i="1"/>
  <c r="G773" i="1"/>
  <c r="L772" i="1"/>
  <c r="K772" i="1"/>
  <c r="G772" i="1"/>
  <c r="L771" i="1"/>
  <c r="K771" i="1"/>
  <c r="G771" i="1"/>
  <c r="L770" i="1"/>
  <c r="K770" i="1"/>
  <c r="G770" i="1"/>
  <c r="L769" i="1"/>
  <c r="K769" i="1"/>
  <c r="G769" i="1"/>
  <c r="L768" i="1"/>
  <c r="K768" i="1"/>
  <c r="G768" i="1"/>
  <c r="L767" i="1"/>
  <c r="K767" i="1"/>
  <c r="G767" i="1"/>
  <c r="L766" i="1"/>
  <c r="K766" i="1"/>
  <c r="G766" i="1"/>
  <c r="L765" i="1"/>
  <c r="K765" i="1"/>
  <c r="G765" i="1"/>
  <c r="L764" i="1"/>
  <c r="K764" i="1"/>
  <c r="G764" i="1"/>
  <c r="L763" i="1"/>
  <c r="K763" i="1"/>
  <c r="G763" i="1"/>
  <c r="L762" i="1"/>
  <c r="K762" i="1"/>
  <c r="G762" i="1"/>
  <c r="L761" i="1"/>
  <c r="K761" i="1"/>
  <c r="G761" i="1"/>
  <c r="L760" i="1"/>
  <c r="K760" i="1"/>
  <c r="G760" i="1"/>
  <c r="L759" i="1"/>
  <c r="K759" i="1"/>
  <c r="G759" i="1"/>
  <c r="L758" i="1"/>
  <c r="K758" i="1"/>
  <c r="G758" i="1"/>
  <c r="L757" i="1"/>
  <c r="K757" i="1"/>
  <c r="G757" i="1"/>
  <c r="L756" i="1"/>
  <c r="K756" i="1"/>
  <c r="G756" i="1"/>
  <c r="L755" i="1"/>
  <c r="K755" i="1"/>
  <c r="G755" i="1"/>
  <c r="L754" i="1"/>
  <c r="K754" i="1"/>
  <c r="G754" i="1"/>
  <c r="L753" i="1"/>
  <c r="K753" i="1"/>
  <c r="G753" i="1"/>
  <c r="L752" i="1"/>
  <c r="K752" i="1"/>
  <c r="G752" i="1"/>
  <c r="L751" i="1"/>
  <c r="K751" i="1"/>
  <c r="G751" i="1"/>
  <c r="L750" i="1"/>
  <c r="K750" i="1"/>
  <c r="G750" i="1"/>
  <c r="L749" i="1"/>
  <c r="K749" i="1"/>
  <c r="G749" i="1"/>
  <c r="L748" i="1"/>
  <c r="K748" i="1"/>
  <c r="G748" i="1"/>
  <c r="L747" i="1"/>
  <c r="K747" i="1"/>
  <c r="G747" i="1"/>
  <c r="L746" i="1"/>
  <c r="K746" i="1"/>
  <c r="G746" i="1"/>
  <c r="L745" i="1"/>
  <c r="K745" i="1"/>
  <c r="G745" i="1"/>
  <c r="L744" i="1"/>
  <c r="K744" i="1"/>
  <c r="G744" i="1"/>
  <c r="L742" i="1"/>
  <c r="K742" i="1"/>
  <c r="G742" i="1"/>
  <c r="L740" i="1"/>
  <c r="K740" i="1"/>
  <c r="G740" i="1"/>
  <c r="L739" i="1"/>
  <c r="K739" i="1"/>
  <c r="G739" i="1"/>
  <c r="L738" i="1"/>
  <c r="K738" i="1"/>
  <c r="G738" i="1"/>
  <c r="L737" i="1"/>
  <c r="K737" i="1"/>
  <c r="G737" i="1"/>
  <c r="L736" i="1"/>
  <c r="K736" i="1"/>
  <c r="G736" i="1"/>
  <c r="L734" i="1"/>
  <c r="K734" i="1"/>
  <c r="G734" i="1"/>
  <c r="L733" i="1"/>
  <c r="K733" i="1"/>
  <c r="G733" i="1"/>
  <c r="L732" i="1"/>
  <c r="K732" i="1"/>
  <c r="G732" i="1"/>
  <c r="L731" i="1"/>
  <c r="K731" i="1"/>
  <c r="G731" i="1"/>
  <c r="L730" i="1"/>
  <c r="K730" i="1"/>
  <c r="G730" i="1"/>
  <c r="L729" i="1"/>
  <c r="K729" i="1"/>
  <c r="G729" i="1"/>
  <c r="L728" i="1"/>
  <c r="K728" i="1"/>
  <c r="G728" i="1"/>
  <c r="L727" i="1"/>
  <c r="K727" i="1"/>
  <c r="G727" i="1"/>
  <c r="L726" i="1"/>
  <c r="K726" i="1"/>
  <c r="G726" i="1"/>
  <c r="L725" i="1"/>
  <c r="K725" i="1"/>
  <c r="G725" i="1"/>
  <c r="L724" i="1"/>
  <c r="K724" i="1"/>
  <c r="G724" i="1"/>
  <c r="L723" i="1"/>
  <c r="K723" i="1"/>
  <c r="G723" i="1"/>
  <c r="L722" i="1"/>
  <c r="K722" i="1"/>
  <c r="G722" i="1"/>
  <c r="L721" i="1"/>
  <c r="K721" i="1"/>
  <c r="G721" i="1"/>
  <c r="L720" i="1"/>
  <c r="K720" i="1"/>
  <c r="G720" i="1"/>
  <c r="L719" i="1"/>
  <c r="K719" i="1"/>
  <c r="G719" i="1"/>
  <c r="L718" i="1"/>
  <c r="K718" i="1"/>
  <c r="G718" i="1"/>
  <c r="L717" i="1"/>
  <c r="K717" i="1"/>
  <c r="G717" i="1"/>
  <c r="L716" i="1"/>
  <c r="K716" i="1"/>
  <c r="G716" i="1"/>
  <c r="L715" i="1"/>
  <c r="K715" i="1"/>
  <c r="G715" i="1"/>
  <c r="L714" i="1"/>
  <c r="K714" i="1"/>
  <c r="G714" i="1"/>
  <c r="L713" i="1"/>
  <c r="K713" i="1"/>
  <c r="G713" i="1"/>
  <c r="L712" i="1"/>
  <c r="K712" i="1"/>
  <c r="G712" i="1"/>
  <c r="L711" i="1"/>
  <c r="K711" i="1"/>
  <c r="G711" i="1"/>
  <c r="L710" i="1"/>
  <c r="K710" i="1"/>
  <c r="G710" i="1"/>
  <c r="L709" i="1"/>
  <c r="K709" i="1"/>
  <c r="G709" i="1"/>
  <c r="L708" i="1"/>
  <c r="K708" i="1"/>
  <c r="G708" i="1"/>
  <c r="L707" i="1"/>
  <c r="K707" i="1"/>
  <c r="G707" i="1"/>
  <c r="L706" i="1"/>
  <c r="K706" i="1"/>
  <c r="G706" i="1"/>
  <c r="L705" i="1"/>
  <c r="K705" i="1"/>
  <c r="G705" i="1"/>
  <c r="L704" i="1"/>
  <c r="K704" i="1"/>
  <c r="G704" i="1"/>
  <c r="L702" i="1"/>
  <c r="K702" i="1"/>
  <c r="G702" i="1"/>
  <c r="L701" i="1"/>
  <c r="K701" i="1"/>
  <c r="G701" i="1"/>
  <c r="L700" i="1"/>
  <c r="K700" i="1"/>
  <c r="G700" i="1"/>
  <c r="L699" i="1"/>
  <c r="K699" i="1"/>
  <c r="G699" i="1"/>
  <c r="L698" i="1"/>
  <c r="K698" i="1"/>
  <c r="G698" i="1"/>
  <c r="L697" i="1"/>
  <c r="K697" i="1"/>
  <c r="G697" i="1"/>
  <c r="L696" i="1"/>
  <c r="K696" i="1"/>
  <c r="G696" i="1"/>
  <c r="L695" i="1"/>
  <c r="K695" i="1"/>
  <c r="G695" i="1"/>
  <c r="L694" i="1"/>
  <c r="K694" i="1"/>
  <c r="G694" i="1"/>
  <c r="L693" i="1"/>
  <c r="K693" i="1"/>
  <c r="G693" i="1"/>
  <c r="L692" i="1"/>
  <c r="K692" i="1"/>
  <c r="G692" i="1"/>
  <c r="L691" i="1"/>
  <c r="K691" i="1"/>
  <c r="G691" i="1"/>
  <c r="L689" i="1"/>
  <c r="K689" i="1"/>
  <c r="G689" i="1"/>
  <c r="L688" i="1"/>
  <c r="K688" i="1"/>
  <c r="G688" i="1"/>
  <c r="L687" i="1"/>
  <c r="K687" i="1"/>
  <c r="G687" i="1"/>
  <c r="L686" i="1"/>
  <c r="K686" i="1"/>
  <c r="G686" i="1"/>
  <c r="L685" i="1"/>
  <c r="K685" i="1"/>
  <c r="G685" i="1"/>
  <c r="L684" i="1"/>
  <c r="K684" i="1"/>
  <c r="G684" i="1"/>
  <c r="L683" i="1"/>
  <c r="K683" i="1"/>
  <c r="G683" i="1"/>
  <c r="L682" i="1"/>
  <c r="K682" i="1"/>
  <c r="G682" i="1"/>
  <c r="L681" i="1"/>
  <c r="K681" i="1"/>
  <c r="G681" i="1"/>
  <c r="L680" i="1"/>
  <c r="K680" i="1"/>
  <c r="G680" i="1"/>
  <c r="L679" i="1"/>
  <c r="K679" i="1"/>
  <c r="G679" i="1"/>
  <c r="L678" i="1"/>
  <c r="K678" i="1"/>
  <c r="G678" i="1"/>
  <c r="L677" i="1"/>
  <c r="K677" i="1"/>
  <c r="G677" i="1"/>
  <c r="L676" i="1"/>
  <c r="K676" i="1"/>
  <c r="G676" i="1"/>
  <c r="L675" i="1"/>
  <c r="K675" i="1"/>
  <c r="G675" i="1"/>
  <c r="L674" i="1"/>
  <c r="K674" i="1"/>
  <c r="G674" i="1"/>
  <c r="L673" i="1"/>
  <c r="K673" i="1"/>
  <c r="G673" i="1"/>
  <c r="L672" i="1"/>
  <c r="K672" i="1"/>
  <c r="G672" i="1"/>
  <c r="L671" i="1"/>
  <c r="K671" i="1"/>
  <c r="G671" i="1"/>
  <c r="L670" i="1"/>
  <c r="K670" i="1"/>
  <c r="G670" i="1"/>
  <c r="L669" i="1"/>
  <c r="K669" i="1"/>
  <c r="G669" i="1"/>
  <c r="L668" i="1"/>
  <c r="K668" i="1"/>
  <c r="G668" i="1"/>
  <c r="L667" i="1"/>
  <c r="K667" i="1"/>
  <c r="G667" i="1"/>
  <c r="L666" i="1"/>
  <c r="K666" i="1"/>
  <c r="G666" i="1"/>
  <c r="L665" i="1"/>
  <c r="K665" i="1"/>
  <c r="G665" i="1"/>
  <c r="L663" i="1"/>
  <c r="K663" i="1"/>
  <c r="G663" i="1"/>
  <c r="L662" i="1"/>
  <c r="K662" i="1"/>
  <c r="G662" i="1"/>
  <c r="L661" i="1"/>
  <c r="K661" i="1"/>
  <c r="G661" i="1"/>
  <c r="L660" i="1"/>
  <c r="K660" i="1"/>
  <c r="G660" i="1"/>
  <c r="L659" i="1"/>
  <c r="K659" i="1"/>
  <c r="G659" i="1"/>
  <c r="L658" i="1"/>
  <c r="K658" i="1"/>
  <c r="G658" i="1"/>
  <c r="L657" i="1"/>
  <c r="K657" i="1"/>
  <c r="G657" i="1"/>
  <c r="L656" i="1"/>
  <c r="K656" i="1"/>
  <c r="G656" i="1"/>
  <c r="L655" i="1"/>
  <c r="K655" i="1"/>
  <c r="G655" i="1"/>
  <c r="L654" i="1"/>
  <c r="K654" i="1"/>
  <c r="G654" i="1"/>
  <c r="L653" i="1"/>
  <c r="K653" i="1"/>
  <c r="G653" i="1"/>
  <c r="L652" i="1"/>
  <c r="K652" i="1"/>
  <c r="G652" i="1"/>
  <c r="L651" i="1"/>
  <c r="K651" i="1"/>
  <c r="G651" i="1"/>
  <c r="L650" i="1"/>
  <c r="K650" i="1"/>
  <c r="G650" i="1"/>
  <c r="L649" i="1"/>
  <c r="K649" i="1"/>
  <c r="G649" i="1"/>
  <c r="L648" i="1"/>
  <c r="K648" i="1"/>
  <c r="G648" i="1"/>
  <c r="L646" i="1"/>
  <c r="K646" i="1"/>
  <c r="G646" i="1"/>
  <c r="L645" i="1"/>
  <c r="K645" i="1"/>
  <c r="G645" i="1"/>
  <c r="L644" i="1"/>
  <c r="K644" i="1"/>
  <c r="G644" i="1"/>
  <c r="L643" i="1"/>
  <c r="K643" i="1"/>
  <c r="G643" i="1"/>
  <c r="L642" i="1"/>
  <c r="K642" i="1"/>
  <c r="G642" i="1"/>
  <c r="L641" i="1"/>
  <c r="K641" i="1"/>
  <c r="G641" i="1"/>
  <c r="L640" i="1"/>
  <c r="K640" i="1"/>
  <c r="G640" i="1"/>
  <c r="L639" i="1"/>
  <c r="K639" i="1"/>
  <c r="G639" i="1"/>
  <c r="L638" i="1"/>
  <c r="K638" i="1"/>
  <c r="G638" i="1"/>
  <c r="L637" i="1"/>
  <c r="K637" i="1"/>
  <c r="G637" i="1"/>
  <c r="L636" i="1"/>
  <c r="K636" i="1"/>
  <c r="G636" i="1"/>
  <c r="L635" i="1"/>
  <c r="K635" i="1"/>
  <c r="G635" i="1"/>
  <c r="L634" i="1"/>
  <c r="K634" i="1"/>
  <c r="G634" i="1"/>
  <c r="L633" i="1"/>
  <c r="K633" i="1"/>
  <c r="G633" i="1"/>
  <c r="L632" i="1"/>
  <c r="K632" i="1"/>
  <c r="G632" i="1"/>
  <c r="L631" i="1"/>
  <c r="K631" i="1"/>
  <c r="G631" i="1"/>
  <c r="L630" i="1"/>
  <c r="K630" i="1"/>
  <c r="G630" i="1"/>
  <c r="L629" i="1"/>
  <c r="K629" i="1"/>
  <c r="G629" i="1"/>
  <c r="L628" i="1"/>
  <c r="K628" i="1"/>
  <c r="G628" i="1"/>
  <c r="L626" i="1"/>
  <c r="K626" i="1"/>
  <c r="G626" i="1"/>
  <c r="L625" i="1"/>
  <c r="K625" i="1"/>
  <c r="G625" i="1"/>
  <c r="L623" i="1"/>
  <c r="K623" i="1"/>
  <c r="G623" i="1"/>
  <c r="L621" i="1"/>
  <c r="K621" i="1"/>
  <c r="G621" i="1"/>
  <c r="L619" i="1"/>
  <c r="K619" i="1"/>
  <c r="G619" i="1"/>
  <c r="L618" i="1"/>
  <c r="K618" i="1"/>
  <c r="G618" i="1"/>
  <c r="L617" i="1"/>
  <c r="K617" i="1"/>
  <c r="G617" i="1"/>
  <c r="L616" i="1"/>
  <c r="K616" i="1"/>
  <c r="G616" i="1"/>
  <c r="L615" i="1"/>
  <c r="K615" i="1"/>
  <c r="G615" i="1"/>
  <c r="L614" i="1"/>
  <c r="K614" i="1"/>
  <c r="G614" i="1"/>
  <c r="L613" i="1"/>
  <c r="K613" i="1"/>
  <c r="G613" i="1"/>
  <c r="L612" i="1"/>
  <c r="K612" i="1"/>
  <c r="G612" i="1"/>
  <c r="L611" i="1"/>
  <c r="K611" i="1"/>
  <c r="G611" i="1"/>
  <c r="L610" i="1"/>
  <c r="K610" i="1"/>
  <c r="G610" i="1"/>
  <c r="L609" i="1"/>
  <c r="K609" i="1"/>
  <c r="G609" i="1"/>
  <c r="L608" i="1"/>
  <c r="K608" i="1"/>
  <c r="G608" i="1"/>
  <c r="L607" i="1"/>
  <c r="K607" i="1"/>
  <c r="G607" i="1"/>
  <c r="L606" i="1"/>
  <c r="K606" i="1"/>
  <c r="G606" i="1"/>
  <c r="L605" i="1"/>
  <c r="K605" i="1"/>
  <c r="G605" i="1"/>
  <c r="L604" i="1"/>
  <c r="K604" i="1"/>
  <c r="G604" i="1"/>
  <c r="L603" i="1"/>
  <c r="K603" i="1"/>
  <c r="G603" i="1"/>
  <c r="L602" i="1"/>
  <c r="K602" i="1"/>
  <c r="G602" i="1"/>
  <c r="L601" i="1"/>
  <c r="K601" i="1"/>
  <c r="G601" i="1"/>
  <c r="L600" i="1"/>
  <c r="K600" i="1"/>
  <c r="G600" i="1"/>
  <c r="L599" i="1"/>
  <c r="K599" i="1"/>
  <c r="G599" i="1"/>
  <c r="L598" i="1"/>
  <c r="K598" i="1"/>
  <c r="G598" i="1"/>
  <c r="L597" i="1"/>
  <c r="K597" i="1"/>
  <c r="G597" i="1"/>
  <c r="L596" i="1"/>
  <c r="K596" i="1"/>
  <c r="G596" i="1"/>
  <c r="L594" i="1"/>
  <c r="K594" i="1"/>
  <c r="G594" i="1"/>
  <c r="L593" i="1"/>
  <c r="K593" i="1"/>
  <c r="G593" i="1"/>
  <c r="L592" i="1"/>
  <c r="K592" i="1"/>
  <c r="G592" i="1"/>
  <c r="L590" i="1"/>
  <c r="K590" i="1"/>
  <c r="G590" i="1"/>
  <c r="L589" i="1"/>
  <c r="K589" i="1"/>
  <c r="G589" i="1"/>
  <c r="L588" i="1"/>
  <c r="K588" i="1"/>
  <c r="G588" i="1"/>
  <c r="L587" i="1"/>
  <c r="K587" i="1"/>
  <c r="G587" i="1"/>
  <c r="L586" i="1"/>
  <c r="K586" i="1"/>
  <c r="G586" i="1"/>
  <c r="L585" i="1"/>
  <c r="K585" i="1"/>
  <c r="G585" i="1"/>
  <c r="L584" i="1"/>
  <c r="K584" i="1"/>
  <c r="G584" i="1"/>
  <c r="L583" i="1"/>
  <c r="K583" i="1"/>
  <c r="G583" i="1"/>
  <c r="L582" i="1"/>
  <c r="K582" i="1"/>
  <c r="G582" i="1"/>
  <c r="L581" i="1"/>
  <c r="K581" i="1"/>
  <c r="G581" i="1"/>
  <c r="L579" i="1"/>
  <c r="K579" i="1"/>
  <c r="G579" i="1"/>
  <c r="L578" i="1"/>
  <c r="K578" i="1"/>
  <c r="G578" i="1"/>
  <c r="L577" i="1"/>
  <c r="K577" i="1"/>
  <c r="G577" i="1"/>
  <c r="L576" i="1"/>
  <c r="K576" i="1"/>
  <c r="G576" i="1"/>
  <c r="L575" i="1"/>
  <c r="K575" i="1"/>
  <c r="G575" i="1"/>
  <c r="L574" i="1"/>
  <c r="K574" i="1"/>
  <c r="G574" i="1"/>
  <c r="L573" i="1"/>
  <c r="K573" i="1"/>
  <c r="G573" i="1"/>
  <c r="L572" i="1"/>
  <c r="K572" i="1"/>
  <c r="G572" i="1"/>
  <c r="L570" i="1"/>
  <c r="K570" i="1"/>
  <c r="G570" i="1"/>
  <c r="L569" i="1"/>
  <c r="K569" i="1"/>
  <c r="G569" i="1"/>
  <c r="L567" i="1"/>
  <c r="K567" i="1"/>
  <c r="G567" i="1"/>
  <c r="L566" i="1"/>
  <c r="K566" i="1"/>
  <c r="G566" i="1"/>
  <c r="L565" i="1"/>
  <c r="K565" i="1"/>
  <c r="G565" i="1"/>
  <c r="L564" i="1"/>
  <c r="K564" i="1"/>
  <c r="G564" i="1"/>
  <c r="L563" i="1"/>
  <c r="K563" i="1"/>
  <c r="G563" i="1"/>
  <c r="L562" i="1"/>
  <c r="K562" i="1"/>
  <c r="G562" i="1"/>
  <c r="L561" i="1"/>
  <c r="K561" i="1"/>
  <c r="G561" i="1"/>
  <c r="L560" i="1"/>
  <c r="K560" i="1"/>
  <c r="G560" i="1"/>
  <c r="L559" i="1"/>
  <c r="K559" i="1"/>
  <c r="G559" i="1"/>
  <c r="L558" i="1"/>
  <c r="K558" i="1"/>
  <c r="G558" i="1"/>
  <c r="L557" i="1"/>
  <c r="K557" i="1"/>
  <c r="G557" i="1"/>
  <c r="L556" i="1"/>
  <c r="K556" i="1"/>
  <c r="G556" i="1"/>
  <c r="L555" i="1"/>
  <c r="K555" i="1"/>
  <c r="G555" i="1"/>
  <c r="L554" i="1"/>
  <c r="K554" i="1"/>
  <c r="G554" i="1"/>
  <c r="L552" i="1"/>
  <c r="K552" i="1"/>
  <c r="G552" i="1"/>
  <c r="L551" i="1"/>
  <c r="K551" i="1"/>
  <c r="G551" i="1"/>
  <c r="L550" i="1"/>
  <c r="K550" i="1"/>
  <c r="G550" i="1"/>
  <c r="L549" i="1"/>
  <c r="K549" i="1"/>
  <c r="G549" i="1"/>
  <c r="L548" i="1"/>
  <c r="K548" i="1"/>
  <c r="G548" i="1"/>
  <c r="L547" i="1"/>
  <c r="K547" i="1"/>
  <c r="G547" i="1"/>
  <c r="L546" i="1"/>
  <c r="K546" i="1"/>
  <c r="G546" i="1"/>
  <c r="L545" i="1"/>
  <c r="K545" i="1"/>
  <c r="G545" i="1"/>
  <c r="L544" i="1"/>
  <c r="K544" i="1"/>
  <c r="G544" i="1"/>
  <c r="L543" i="1"/>
  <c r="K543" i="1"/>
  <c r="G543" i="1"/>
  <c r="L542" i="1"/>
  <c r="K542" i="1"/>
  <c r="G542" i="1"/>
  <c r="L540" i="1"/>
  <c r="K540" i="1"/>
  <c r="G540" i="1"/>
  <c r="L539" i="1"/>
  <c r="K539" i="1"/>
  <c r="G539" i="1"/>
  <c r="L538" i="1"/>
  <c r="K538" i="1"/>
  <c r="G538" i="1"/>
  <c r="L537" i="1"/>
  <c r="K537" i="1"/>
  <c r="G537" i="1"/>
  <c r="L536" i="1"/>
  <c r="K536" i="1"/>
  <c r="G536" i="1"/>
  <c r="L535" i="1"/>
  <c r="K535" i="1"/>
  <c r="G535" i="1"/>
  <c r="L534" i="1"/>
  <c r="K534" i="1"/>
  <c r="G534" i="1"/>
  <c r="L532" i="1"/>
  <c r="K532" i="1"/>
  <c r="G532" i="1"/>
  <c r="L531" i="1"/>
  <c r="K531" i="1"/>
  <c r="G531" i="1"/>
  <c r="L530" i="1"/>
  <c r="K530" i="1"/>
  <c r="G530" i="1"/>
  <c r="L529" i="1"/>
  <c r="K529" i="1"/>
  <c r="G529" i="1"/>
  <c r="L528" i="1"/>
  <c r="K528" i="1"/>
  <c r="G528" i="1"/>
  <c r="L527" i="1"/>
  <c r="K527" i="1"/>
  <c r="G527" i="1"/>
  <c r="L526" i="1"/>
  <c r="K526" i="1"/>
  <c r="G526" i="1"/>
  <c r="L524" i="1"/>
  <c r="K524" i="1"/>
  <c r="G524" i="1"/>
  <c r="L523" i="1"/>
  <c r="K523" i="1"/>
  <c r="G523" i="1"/>
  <c r="L522" i="1"/>
  <c r="K522" i="1"/>
  <c r="G522" i="1"/>
  <c r="L521" i="1"/>
  <c r="K521" i="1"/>
  <c r="G521" i="1"/>
  <c r="L520" i="1"/>
  <c r="K520" i="1"/>
  <c r="G520" i="1"/>
  <c r="L518" i="1"/>
  <c r="K518" i="1"/>
  <c r="G518" i="1"/>
  <c r="L517" i="1"/>
  <c r="K517" i="1"/>
  <c r="G517" i="1"/>
  <c r="L516" i="1"/>
  <c r="K516" i="1"/>
  <c r="G516" i="1"/>
  <c r="L515" i="1"/>
  <c r="K515" i="1"/>
  <c r="G515" i="1"/>
  <c r="L514" i="1"/>
  <c r="K514" i="1"/>
  <c r="G514" i="1"/>
  <c r="L513" i="1"/>
  <c r="K513" i="1"/>
  <c r="G513" i="1"/>
  <c r="L511" i="1"/>
  <c r="K511" i="1"/>
  <c r="G511" i="1"/>
  <c r="L510" i="1"/>
  <c r="K510" i="1"/>
  <c r="G510" i="1"/>
  <c r="L509" i="1"/>
  <c r="K509" i="1"/>
  <c r="G509" i="1"/>
  <c r="L508" i="1"/>
  <c r="K508" i="1"/>
  <c r="G508" i="1"/>
  <c r="L506" i="1"/>
  <c r="K506" i="1"/>
  <c r="G506" i="1"/>
  <c r="L504" i="1"/>
  <c r="K504" i="1"/>
  <c r="G504" i="1"/>
  <c r="L503" i="1"/>
  <c r="K503" i="1"/>
  <c r="G503" i="1"/>
  <c r="L502" i="1"/>
  <c r="K502" i="1"/>
  <c r="G502" i="1"/>
  <c r="L501" i="1"/>
  <c r="K501" i="1"/>
  <c r="G501" i="1"/>
  <c r="L500" i="1"/>
  <c r="K500" i="1"/>
  <c r="G500" i="1"/>
  <c r="L499" i="1"/>
  <c r="K499" i="1"/>
  <c r="G499" i="1"/>
  <c r="L498" i="1"/>
  <c r="K498" i="1"/>
  <c r="G498" i="1"/>
  <c r="L497" i="1"/>
  <c r="K497" i="1"/>
  <c r="G497" i="1"/>
  <c r="L496" i="1"/>
  <c r="K496" i="1"/>
  <c r="G496" i="1"/>
  <c r="L495" i="1"/>
  <c r="K495" i="1"/>
  <c r="G495" i="1"/>
  <c r="L494" i="1"/>
  <c r="K494" i="1"/>
  <c r="G494" i="1"/>
  <c r="L493" i="1"/>
  <c r="K493" i="1"/>
  <c r="G493" i="1"/>
  <c r="L492" i="1"/>
  <c r="K492" i="1"/>
  <c r="G492" i="1"/>
  <c r="L491" i="1"/>
  <c r="K491" i="1"/>
  <c r="G491" i="1"/>
  <c r="L490" i="1"/>
  <c r="K490" i="1"/>
  <c r="G490" i="1"/>
  <c r="L489" i="1"/>
  <c r="K489" i="1"/>
  <c r="G489" i="1"/>
  <c r="L488" i="1"/>
  <c r="K488" i="1"/>
  <c r="G488" i="1"/>
  <c r="L487" i="1"/>
  <c r="K487" i="1"/>
  <c r="G487" i="1"/>
  <c r="L486" i="1"/>
  <c r="K486" i="1"/>
  <c r="G486" i="1"/>
  <c r="L485" i="1"/>
  <c r="K485" i="1"/>
  <c r="G485" i="1"/>
  <c r="L483" i="1"/>
  <c r="K483" i="1"/>
  <c r="G483" i="1"/>
  <c r="L482" i="1"/>
  <c r="K482" i="1"/>
  <c r="G482" i="1"/>
  <c r="L481" i="1"/>
  <c r="K481" i="1"/>
  <c r="G481" i="1"/>
  <c r="L480" i="1"/>
  <c r="K480" i="1"/>
  <c r="G480" i="1"/>
  <c r="L479" i="1"/>
  <c r="K479" i="1"/>
  <c r="G479" i="1"/>
  <c r="L478" i="1"/>
  <c r="K478" i="1"/>
  <c r="G478" i="1"/>
  <c r="L477" i="1"/>
  <c r="K477" i="1"/>
  <c r="G477" i="1"/>
  <c r="L476" i="1"/>
  <c r="K476" i="1"/>
  <c r="G476" i="1"/>
  <c r="L474" i="1"/>
  <c r="K474" i="1"/>
  <c r="G474" i="1"/>
  <c r="L473" i="1"/>
  <c r="K473" i="1"/>
  <c r="G473" i="1"/>
  <c r="L472" i="1"/>
  <c r="K472" i="1"/>
  <c r="G472" i="1"/>
  <c r="L471" i="1"/>
  <c r="K471" i="1"/>
  <c r="G471" i="1"/>
  <c r="L470" i="1"/>
  <c r="K470" i="1"/>
  <c r="G470" i="1"/>
  <c r="L469" i="1"/>
  <c r="K469" i="1"/>
  <c r="G469" i="1"/>
  <c r="L468" i="1"/>
  <c r="K468" i="1"/>
  <c r="G468" i="1"/>
  <c r="L467" i="1"/>
  <c r="K467" i="1"/>
  <c r="G467" i="1"/>
  <c r="L466" i="1"/>
  <c r="K466" i="1"/>
  <c r="G466" i="1"/>
  <c r="L465" i="1"/>
  <c r="K465" i="1"/>
  <c r="G465" i="1"/>
  <c r="L464" i="1"/>
  <c r="K464" i="1"/>
  <c r="G464" i="1"/>
  <c r="L463" i="1"/>
  <c r="K463" i="1"/>
  <c r="G463" i="1"/>
  <c r="L462" i="1"/>
  <c r="K462" i="1"/>
  <c r="G462" i="1"/>
  <c r="L461" i="1"/>
  <c r="K461" i="1"/>
  <c r="G461" i="1"/>
  <c r="L460" i="1"/>
  <c r="K460" i="1"/>
  <c r="G460" i="1"/>
  <c r="L458" i="1"/>
  <c r="K458" i="1"/>
  <c r="G458" i="1"/>
  <c r="L457" i="1"/>
  <c r="K457" i="1"/>
  <c r="G457" i="1"/>
  <c r="L456" i="1"/>
  <c r="K456" i="1"/>
  <c r="G456" i="1"/>
  <c r="L455" i="1"/>
  <c r="K455" i="1"/>
  <c r="G455" i="1"/>
  <c r="L454" i="1"/>
  <c r="K454" i="1"/>
  <c r="G454" i="1"/>
  <c r="L453" i="1"/>
  <c r="K453" i="1"/>
  <c r="G453" i="1"/>
  <c r="L452" i="1"/>
  <c r="K452" i="1"/>
  <c r="G452" i="1"/>
  <c r="L451" i="1"/>
  <c r="K451" i="1"/>
  <c r="G451" i="1"/>
  <c r="L450" i="1"/>
  <c r="K450" i="1"/>
  <c r="G450" i="1"/>
  <c r="L448" i="1"/>
  <c r="K448" i="1"/>
  <c r="G448" i="1"/>
  <c r="L447" i="1"/>
  <c r="K447" i="1"/>
  <c r="G447" i="1"/>
  <c r="L446" i="1"/>
  <c r="K446" i="1"/>
  <c r="G446" i="1"/>
  <c r="L445" i="1"/>
  <c r="K445" i="1"/>
  <c r="G445" i="1"/>
  <c r="L444" i="1"/>
  <c r="K444" i="1"/>
  <c r="G444" i="1"/>
  <c r="L443" i="1"/>
  <c r="K443" i="1"/>
  <c r="G443" i="1"/>
  <c r="L442" i="1"/>
  <c r="K442" i="1"/>
  <c r="G442" i="1"/>
  <c r="L441" i="1"/>
  <c r="K441" i="1"/>
  <c r="G441" i="1"/>
  <c r="L440" i="1"/>
  <c r="K440" i="1"/>
  <c r="G440" i="1"/>
  <c r="L439" i="1"/>
  <c r="K439" i="1"/>
  <c r="G439" i="1"/>
  <c r="L438" i="1"/>
  <c r="K438" i="1"/>
  <c r="G438" i="1"/>
  <c r="L437" i="1"/>
  <c r="K437" i="1"/>
  <c r="G437" i="1"/>
  <c r="L436" i="1"/>
  <c r="K436" i="1"/>
  <c r="G436" i="1"/>
  <c r="L435" i="1"/>
  <c r="K435" i="1"/>
  <c r="G435" i="1"/>
  <c r="L434" i="1"/>
  <c r="K434" i="1"/>
  <c r="G434" i="1"/>
  <c r="L433" i="1"/>
  <c r="K433" i="1"/>
  <c r="G433" i="1"/>
  <c r="L432" i="1"/>
  <c r="K432" i="1"/>
  <c r="G432" i="1"/>
  <c r="L431" i="1"/>
  <c r="K431" i="1"/>
  <c r="G431" i="1"/>
  <c r="L430" i="1"/>
  <c r="K430" i="1"/>
  <c r="G430" i="1"/>
  <c r="L429" i="1"/>
  <c r="K429" i="1"/>
  <c r="G429" i="1"/>
  <c r="L428" i="1"/>
  <c r="K428" i="1"/>
  <c r="G428" i="1"/>
  <c r="L426" i="1"/>
  <c r="K426" i="1"/>
  <c r="G426" i="1"/>
  <c r="L425" i="1"/>
  <c r="K425" i="1"/>
  <c r="G425" i="1"/>
  <c r="L424" i="1"/>
  <c r="K424" i="1"/>
  <c r="G424" i="1"/>
  <c r="L423" i="1"/>
  <c r="K423" i="1"/>
  <c r="G423" i="1"/>
  <c r="L422" i="1"/>
  <c r="K422" i="1"/>
  <c r="G422" i="1"/>
  <c r="L421" i="1"/>
  <c r="K421" i="1"/>
  <c r="G421" i="1"/>
  <c r="L420" i="1"/>
  <c r="K420" i="1"/>
  <c r="G420" i="1"/>
  <c r="L419" i="1"/>
  <c r="K419" i="1"/>
  <c r="G419" i="1"/>
  <c r="L418" i="1"/>
  <c r="K418" i="1"/>
  <c r="G418" i="1"/>
  <c r="L416" i="1"/>
  <c r="K416" i="1"/>
  <c r="G416" i="1"/>
  <c r="L415" i="1"/>
  <c r="K415" i="1"/>
  <c r="G415" i="1"/>
  <c r="L414" i="1"/>
  <c r="K414" i="1"/>
  <c r="G414" i="1"/>
  <c r="L412" i="1"/>
  <c r="K412" i="1"/>
  <c r="G412" i="1"/>
  <c r="L411" i="1"/>
  <c r="K411" i="1"/>
  <c r="G411" i="1"/>
  <c r="L410" i="1"/>
  <c r="K410" i="1"/>
  <c r="G410" i="1"/>
  <c r="L409" i="1"/>
  <c r="K409" i="1"/>
  <c r="G409" i="1"/>
  <c r="L408" i="1"/>
  <c r="K408" i="1"/>
  <c r="G408" i="1"/>
  <c r="L407" i="1"/>
  <c r="K407" i="1"/>
  <c r="G407" i="1"/>
  <c r="L406" i="1"/>
  <c r="K406" i="1"/>
  <c r="G406" i="1"/>
  <c r="L405" i="1"/>
  <c r="K405" i="1"/>
  <c r="G405" i="1"/>
  <c r="L404" i="1"/>
  <c r="K404" i="1"/>
  <c r="G404" i="1"/>
  <c r="L403" i="1"/>
  <c r="K403" i="1"/>
  <c r="G403" i="1"/>
  <c r="L402" i="1"/>
  <c r="K402" i="1"/>
  <c r="G402" i="1"/>
  <c r="L401" i="1"/>
  <c r="K401" i="1"/>
  <c r="G401" i="1"/>
  <c r="L400" i="1"/>
  <c r="K400" i="1"/>
  <c r="G400" i="1"/>
  <c r="L399" i="1"/>
  <c r="K399" i="1"/>
  <c r="G399" i="1"/>
  <c r="L397" i="1"/>
  <c r="K397" i="1"/>
  <c r="G397" i="1"/>
  <c r="L396" i="1"/>
  <c r="K396" i="1"/>
  <c r="G396" i="1"/>
  <c r="L395" i="1"/>
  <c r="K395" i="1"/>
  <c r="G395" i="1"/>
  <c r="L394" i="1"/>
  <c r="K394" i="1"/>
  <c r="G394" i="1"/>
  <c r="L392" i="1"/>
  <c r="K392" i="1"/>
  <c r="G392" i="1"/>
  <c r="L391" i="1"/>
  <c r="K391" i="1"/>
  <c r="G391" i="1"/>
  <c r="L390" i="1"/>
  <c r="K390" i="1"/>
  <c r="G390" i="1"/>
  <c r="L389" i="1"/>
  <c r="K389" i="1"/>
  <c r="G389" i="1"/>
  <c r="L388" i="1"/>
  <c r="K388" i="1"/>
  <c r="G388" i="1"/>
  <c r="L386" i="1"/>
  <c r="K386" i="1"/>
  <c r="G386" i="1"/>
  <c r="L385" i="1"/>
  <c r="K385" i="1"/>
  <c r="G385" i="1"/>
  <c r="L384" i="1"/>
  <c r="K384" i="1"/>
  <c r="G384" i="1"/>
  <c r="L383" i="1"/>
  <c r="K383" i="1"/>
  <c r="G383" i="1"/>
  <c r="L382" i="1"/>
  <c r="K382" i="1"/>
  <c r="G382" i="1"/>
  <c r="L381" i="1"/>
  <c r="K381" i="1"/>
  <c r="G381" i="1"/>
  <c r="L380" i="1"/>
  <c r="K380" i="1"/>
  <c r="G380" i="1"/>
  <c r="L379" i="1"/>
  <c r="K379" i="1"/>
  <c r="G379" i="1"/>
  <c r="L378" i="1"/>
  <c r="K378" i="1"/>
  <c r="G378" i="1"/>
  <c r="L377" i="1"/>
  <c r="K377" i="1"/>
  <c r="G377" i="1"/>
  <c r="L376" i="1"/>
  <c r="K376" i="1"/>
  <c r="G376" i="1"/>
  <c r="L375" i="1"/>
  <c r="K375" i="1"/>
  <c r="G375" i="1"/>
  <c r="L374" i="1"/>
  <c r="K374" i="1"/>
  <c r="G374" i="1"/>
  <c r="L373" i="1"/>
  <c r="K373" i="1"/>
  <c r="G373" i="1"/>
  <c r="L372" i="1"/>
  <c r="K372" i="1"/>
  <c r="G372" i="1"/>
  <c r="L371" i="1"/>
  <c r="K371" i="1"/>
  <c r="G371" i="1"/>
  <c r="L370" i="1"/>
  <c r="K370" i="1"/>
  <c r="G370" i="1"/>
  <c r="L369" i="1"/>
  <c r="K369" i="1"/>
  <c r="G369" i="1"/>
  <c r="L368" i="1"/>
  <c r="K368" i="1"/>
  <c r="G368" i="1"/>
  <c r="L367" i="1"/>
  <c r="K367" i="1"/>
  <c r="G367" i="1"/>
  <c r="L366" i="1"/>
  <c r="K366" i="1"/>
  <c r="G366" i="1"/>
  <c r="L365" i="1"/>
  <c r="K365" i="1"/>
  <c r="G365" i="1"/>
  <c r="L364" i="1"/>
  <c r="K364" i="1"/>
  <c r="G364" i="1"/>
  <c r="L363" i="1"/>
  <c r="K363" i="1"/>
  <c r="G363" i="1"/>
  <c r="L362" i="1"/>
  <c r="K362" i="1"/>
  <c r="G362" i="1"/>
  <c r="L361" i="1"/>
  <c r="K361" i="1"/>
  <c r="G361" i="1"/>
  <c r="L360" i="1"/>
  <c r="K360" i="1"/>
  <c r="G360" i="1"/>
  <c r="L358" i="1"/>
  <c r="K358" i="1"/>
  <c r="G358" i="1"/>
  <c r="L357" i="1"/>
  <c r="K357" i="1"/>
  <c r="G357" i="1"/>
  <c r="L356" i="1"/>
  <c r="K356" i="1"/>
  <c r="G356" i="1"/>
  <c r="L355" i="1"/>
  <c r="K355" i="1"/>
  <c r="G355" i="1"/>
  <c r="L354" i="1"/>
  <c r="K354" i="1"/>
  <c r="G354" i="1"/>
  <c r="L353" i="1"/>
  <c r="K353" i="1"/>
  <c r="G353" i="1"/>
  <c r="L352" i="1"/>
  <c r="K352" i="1"/>
  <c r="G352" i="1"/>
  <c r="L351" i="1"/>
  <c r="K351" i="1"/>
  <c r="G351" i="1"/>
  <c r="L350" i="1"/>
  <c r="K350" i="1"/>
  <c r="G350" i="1"/>
  <c r="L349" i="1"/>
  <c r="K349" i="1"/>
  <c r="G349" i="1"/>
  <c r="L348" i="1"/>
  <c r="K348" i="1"/>
  <c r="G348" i="1"/>
  <c r="L347" i="1"/>
  <c r="K347" i="1"/>
  <c r="G347" i="1"/>
  <c r="L346" i="1"/>
  <c r="K346" i="1"/>
  <c r="G346" i="1"/>
  <c r="L344" i="1"/>
  <c r="K344" i="1"/>
  <c r="G344" i="1"/>
  <c r="L343" i="1"/>
  <c r="K343" i="1"/>
  <c r="G343" i="1"/>
  <c r="L342" i="1"/>
  <c r="K342" i="1"/>
  <c r="G342" i="1"/>
  <c r="L341" i="1"/>
  <c r="K341" i="1"/>
  <c r="G341" i="1"/>
  <c r="L340" i="1"/>
  <c r="K340" i="1"/>
  <c r="G340" i="1"/>
  <c r="L339" i="1"/>
  <c r="K339" i="1"/>
  <c r="G339" i="1"/>
  <c r="L338" i="1"/>
  <c r="K338" i="1"/>
  <c r="G338" i="1"/>
  <c r="L336" i="1"/>
  <c r="K336" i="1"/>
  <c r="G336" i="1"/>
  <c r="L335" i="1"/>
  <c r="K335" i="1"/>
  <c r="G335" i="1"/>
  <c r="L334" i="1"/>
  <c r="K334" i="1"/>
  <c r="G334" i="1"/>
  <c r="L333" i="1"/>
  <c r="K333" i="1"/>
  <c r="G333" i="1"/>
  <c r="L332" i="1"/>
  <c r="K332" i="1"/>
  <c r="G332" i="1"/>
  <c r="L331" i="1"/>
  <c r="K331" i="1"/>
  <c r="G331" i="1"/>
  <c r="L330" i="1"/>
  <c r="K330" i="1"/>
  <c r="G330" i="1"/>
  <c r="L329" i="1"/>
  <c r="K329" i="1"/>
  <c r="G329" i="1"/>
  <c r="L328" i="1"/>
  <c r="K328" i="1"/>
  <c r="G328" i="1"/>
  <c r="L327" i="1"/>
  <c r="K327" i="1"/>
  <c r="G327" i="1"/>
  <c r="L326" i="1"/>
  <c r="K326" i="1"/>
  <c r="G326" i="1"/>
  <c r="L325" i="1"/>
  <c r="K325" i="1"/>
  <c r="G325" i="1"/>
  <c r="L324" i="1"/>
  <c r="K324" i="1"/>
  <c r="G324" i="1"/>
  <c r="L323" i="1"/>
  <c r="K323" i="1"/>
  <c r="G323" i="1"/>
  <c r="L321" i="1"/>
  <c r="K321" i="1"/>
  <c r="G321" i="1"/>
  <c r="L320" i="1"/>
  <c r="K320" i="1"/>
  <c r="G320" i="1"/>
  <c r="L319" i="1"/>
  <c r="K319" i="1"/>
  <c r="G319" i="1"/>
  <c r="L318" i="1"/>
  <c r="K318" i="1"/>
  <c r="G318" i="1"/>
  <c r="L317" i="1"/>
  <c r="K317" i="1"/>
  <c r="G317" i="1"/>
  <c r="L316" i="1"/>
  <c r="K316" i="1"/>
  <c r="G316" i="1"/>
  <c r="L315" i="1"/>
  <c r="K315" i="1"/>
  <c r="G315" i="1"/>
  <c r="L314" i="1"/>
  <c r="K314" i="1"/>
  <c r="G314" i="1"/>
  <c r="L313" i="1"/>
  <c r="K313" i="1"/>
  <c r="G313" i="1"/>
  <c r="L312" i="1"/>
  <c r="K312" i="1"/>
  <c r="G312" i="1"/>
  <c r="L311" i="1"/>
  <c r="K311" i="1"/>
  <c r="G311" i="1"/>
  <c r="L310" i="1"/>
  <c r="K310" i="1"/>
  <c r="G310" i="1"/>
  <c r="L309" i="1"/>
  <c r="K309" i="1"/>
  <c r="G309" i="1"/>
  <c r="L308" i="1"/>
  <c r="K308" i="1"/>
  <c r="G308" i="1"/>
  <c r="L307" i="1"/>
  <c r="K307" i="1"/>
  <c r="G307" i="1"/>
  <c r="L306" i="1"/>
  <c r="K306" i="1"/>
  <c r="G306" i="1"/>
  <c r="L305" i="1"/>
  <c r="K305" i="1"/>
  <c r="G305" i="1"/>
  <c r="L304" i="1"/>
  <c r="K304" i="1"/>
  <c r="G304" i="1"/>
  <c r="L303" i="1"/>
  <c r="K303" i="1"/>
  <c r="G303" i="1"/>
  <c r="L301" i="1"/>
  <c r="K301" i="1"/>
  <c r="G301" i="1"/>
  <c r="L300" i="1"/>
  <c r="K300" i="1"/>
  <c r="G300" i="1"/>
  <c r="L299" i="1"/>
  <c r="K299" i="1"/>
  <c r="G299" i="1"/>
  <c r="L298" i="1"/>
  <c r="K298" i="1"/>
  <c r="G298" i="1"/>
  <c r="L297" i="1"/>
  <c r="K297" i="1"/>
  <c r="G297" i="1"/>
  <c r="L296" i="1"/>
  <c r="K296" i="1"/>
  <c r="G296" i="1"/>
  <c r="L295" i="1"/>
  <c r="K295" i="1"/>
  <c r="G295" i="1"/>
  <c r="L294" i="1"/>
  <c r="K294" i="1"/>
  <c r="G294" i="1"/>
  <c r="L293" i="1"/>
  <c r="K293" i="1"/>
  <c r="G293" i="1"/>
  <c r="L292" i="1"/>
  <c r="K292" i="1"/>
  <c r="G292" i="1"/>
  <c r="L291" i="1"/>
  <c r="K291" i="1"/>
  <c r="G291" i="1"/>
  <c r="L290" i="1"/>
  <c r="K290" i="1"/>
  <c r="G290" i="1"/>
  <c r="L289" i="1"/>
  <c r="K289" i="1"/>
  <c r="G289" i="1"/>
  <c r="L288" i="1"/>
  <c r="K288" i="1"/>
  <c r="G288" i="1"/>
  <c r="L287" i="1"/>
  <c r="K287" i="1"/>
  <c r="G287" i="1"/>
  <c r="L286" i="1"/>
  <c r="K286" i="1"/>
  <c r="G286" i="1"/>
  <c r="L285" i="1"/>
  <c r="K285" i="1"/>
  <c r="G285" i="1"/>
  <c r="L284" i="1"/>
  <c r="K284" i="1"/>
  <c r="G284" i="1"/>
  <c r="L283" i="1"/>
  <c r="K283" i="1"/>
  <c r="G283" i="1"/>
  <c r="L282" i="1"/>
  <c r="K282" i="1"/>
  <c r="G282" i="1"/>
  <c r="L281" i="1"/>
  <c r="K281" i="1"/>
  <c r="G281" i="1"/>
  <c r="L280" i="1"/>
  <c r="K280" i="1"/>
  <c r="G280" i="1"/>
  <c r="L279" i="1"/>
  <c r="K279" i="1"/>
  <c r="G279" i="1"/>
  <c r="L278" i="1"/>
  <c r="K278" i="1"/>
  <c r="G278" i="1"/>
  <c r="L276" i="1"/>
  <c r="K276" i="1"/>
  <c r="G276" i="1"/>
  <c r="L275" i="1"/>
  <c r="K275" i="1"/>
  <c r="G275" i="1"/>
  <c r="L274" i="1"/>
  <c r="K274" i="1"/>
  <c r="G274" i="1"/>
  <c r="L273" i="1"/>
  <c r="K273" i="1"/>
  <c r="G273" i="1"/>
  <c r="L272" i="1"/>
  <c r="K272" i="1"/>
  <c r="G272" i="1"/>
  <c r="L270" i="1"/>
  <c r="K270" i="1"/>
  <c r="G270" i="1"/>
  <c r="L269" i="1"/>
  <c r="K269" i="1"/>
  <c r="G269" i="1"/>
  <c r="L268" i="1"/>
  <c r="K268" i="1"/>
  <c r="G268" i="1"/>
  <c r="L267" i="1"/>
  <c r="K267" i="1"/>
  <c r="G267" i="1"/>
  <c r="L266" i="1"/>
  <c r="K266" i="1"/>
  <c r="G266" i="1"/>
  <c r="L265" i="1"/>
  <c r="K265" i="1"/>
  <c r="G265" i="1"/>
  <c r="L264" i="1"/>
  <c r="K264" i="1"/>
  <c r="G264" i="1"/>
  <c r="L263" i="1"/>
  <c r="K263" i="1"/>
  <c r="G263" i="1"/>
  <c r="L261" i="1"/>
  <c r="K261" i="1"/>
  <c r="G261" i="1"/>
  <c r="L260" i="1"/>
  <c r="K260" i="1"/>
  <c r="G260" i="1"/>
  <c r="L259" i="1"/>
  <c r="K259" i="1"/>
  <c r="G259" i="1"/>
  <c r="L258" i="1"/>
  <c r="K258" i="1"/>
  <c r="G258" i="1"/>
  <c r="L257" i="1"/>
  <c r="K257" i="1"/>
  <c r="G257" i="1"/>
  <c r="L256" i="1"/>
  <c r="K256" i="1"/>
  <c r="G256" i="1"/>
  <c r="L255" i="1"/>
  <c r="K255" i="1"/>
  <c r="G255" i="1"/>
  <c r="L253" i="1"/>
  <c r="K253" i="1"/>
  <c r="G253" i="1"/>
  <c r="L252" i="1"/>
  <c r="K252" i="1"/>
  <c r="G252" i="1"/>
  <c r="L250" i="1"/>
  <c r="K250" i="1"/>
  <c r="G250" i="1"/>
  <c r="L249" i="1"/>
  <c r="K249" i="1"/>
  <c r="G249" i="1"/>
  <c r="L248" i="1"/>
  <c r="K248" i="1"/>
  <c r="G248" i="1"/>
  <c r="L247" i="1"/>
  <c r="K247" i="1"/>
  <c r="G247" i="1"/>
  <c r="L246" i="1"/>
  <c r="K246" i="1"/>
  <c r="G246" i="1"/>
  <c r="L244" i="1"/>
  <c r="K244" i="1"/>
  <c r="G244" i="1"/>
  <c r="L243" i="1"/>
  <c r="K243" i="1"/>
  <c r="G243" i="1"/>
  <c r="L242" i="1"/>
  <c r="K242" i="1"/>
  <c r="G242" i="1"/>
  <c r="L241" i="1"/>
  <c r="K241" i="1"/>
  <c r="G241" i="1"/>
  <c r="L240" i="1"/>
  <c r="K240" i="1"/>
  <c r="G240" i="1"/>
  <c r="L239" i="1"/>
  <c r="K239" i="1"/>
  <c r="G239" i="1"/>
  <c r="L238" i="1"/>
  <c r="K238" i="1"/>
  <c r="G238" i="1"/>
  <c r="L237" i="1"/>
  <c r="K237" i="1"/>
  <c r="G237" i="1"/>
  <c r="L236" i="1"/>
  <c r="K236" i="1"/>
  <c r="G236" i="1"/>
  <c r="L235" i="1"/>
  <c r="K235" i="1"/>
  <c r="G235" i="1"/>
  <c r="L234" i="1"/>
  <c r="K234" i="1"/>
  <c r="G234" i="1"/>
  <c r="L233" i="1"/>
  <c r="K233" i="1"/>
  <c r="G233" i="1"/>
  <c r="L232" i="1"/>
  <c r="K232" i="1"/>
  <c r="G232" i="1"/>
  <c r="L231" i="1"/>
  <c r="K231" i="1"/>
  <c r="G231" i="1"/>
  <c r="L230" i="1"/>
  <c r="K230" i="1"/>
  <c r="G230" i="1"/>
  <c r="L229" i="1"/>
  <c r="K229" i="1"/>
  <c r="G229" i="1"/>
  <c r="L228" i="1"/>
  <c r="K228" i="1"/>
  <c r="G228" i="1"/>
  <c r="L227" i="1"/>
  <c r="K227" i="1"/>
  <c r="G227" i="1"/>
  <c r="L226" i="1"/>
  <c r="K226" i="1"/>
  <c r="G226" i="1"/>
  <c r="L225" i="1"/>
  <c r="K225" i="1"/>
  <c r="G225" i="1"/>
  <c r="L224" i="1"/>
  <c r="K224" i="1"/>
  <c r="G224" i="1"/>
  <c r="L223" i="1"/>
  <c r="K223" i="1"/>
  <c r="G223" i="1"/>
  <c r="L221" i="1"/>
  <c r="K221" i="1"/>
  <c r="G221" i="1"/>
  <c r="L220" i="1"/>
  <c r="K220" i="1"/>
  <c r="G220" i="1"/>
  <c r="L219" i="1"/>
  <c r="K219" i="1"/>
  <c r="G219" i="1"/>
  <c r="L218" i="1"/>
  <c r="K218" i="1"/>
  <c r="G218" i="1"/>
  <c r="L217" i="1"/>
  <c r="K217" i="1"/>
  <c r="G217" i="1"/>
  <c r="L216" i="1"/>
  <c r="K216" i="1"/>
  <c r="G216" i="1"/>
  <c r="L215" i="1"/>
  <c r="K215" i="1"/>
  <c r="G215" i="1"/>
  <c r="L214" i="1"/>
  <c r="K214" i="1"/>
  <c r="G214" i="1"/>
  <c r="L213" i="1"/>
  <c r="K213" i="1"/>
  <c r="G213" i="1"/>
  <c r="L212" i="1"/>
  <c r="K212" i="1"/>
  <c r="G212" i="1"/>
  <c r="L211" i="1"/>
  <c r="K211" i="1"/>
  <c r="G211" i="1"/>
  <c r="L210" i="1"/>
  <c r="K210" i="1"/>
  <c r="G210" i="1"/>
  <c r="L209" i="1"/>
  <c r="K209" i="1"/>
  <c r="G209" i="1"/>
  <c r="L208" i="1"/>
  <c r="K208" i="1"/>
  <c r="G208" i="1"/>
  <c r="L207" i="1"/>
  <c r="K207" i="1"/>
  <c r="G207" i="1"/>
  <c r="L206" i="1"/>
  <c r="K206" i="1"/>
  <c r="G206" i="1"/>
  <c r="L205" i="1"/>
  <c r="K205" i="1"/>
  <c r="G205" i="1"/>
  <c r="L204" i="1"/>
  <c r="K204" i="1"/>
  <c r="G204" i="1"/>
  <c r="L203" i="1"/>
  <c r="K203" i="1"/>
  <c r="G203" i="1"/>
  <c r="L202" i="1"/>
  <c r="K202" i="1"/>
  <c r="G202" i="1"/>
  <c r="L201" i="1"/>
  <c r="K201" i="1"/>
  <c r="G201" i="1"/>
  <c r="L200" i="1"/>
  <c r="K200" i="1"/>
  <c r="G200" i="1"/>
  <c r="L199" i="1"/>
  <c r="K199" i="1"/>
  <c r="G199" i="1"/>
  <c r="L198" i="1"/>
  <c r="K198" i="1"/>
  <c r="G198" i="1"/>
  <c r="L197" i="1"/>
  <c r="K197" i="1"/>
  <c r="G197" i="1"/>
  <c r="L196" i="1"/>
  <c r="K196" i="1"/>
  <c r="G196" i="1"/>
  <c r="L195" i="1"/>
  <c r="K195" i="1"/>
  <c r="G195" i="1"/>
  <c r="L194" i="1"/>
  <c r="K194" i="1"/>
  <c r="G194" i="1"/>
  <c r="L193" i="1"/>
  <c r="K193" i="1"/>
  <c r="G193" i="1"/>
  <c r="L192" i="1"/>
  <c r="K192" i="1"/>
  <c r="G192" i="1"/>
  <c r="L191" i="1"/>
  <c r="K191" i="1"/>
  <c r="G191" i="1"/>
  <c r="L190" i="1"/>
  <c r="K190" i="1"/>
  <c r="G190" i="1"/>
  <c r="L189" i="1"/>
  <c r="K189" i="1"/>
  <c r="G189" i="1"/>
  <c r="L188" i="1"/>
  <c r="K188" i="1"/>
  <c r="G188" i="1"/>
  <c r="L187" i="1"/>
  <c r="K187" i="1"/>
  <c r="G187" i="1"/>
  <c r="L186" i="1"/>
  <c r="K186" i="1"/>
  <c r="G186" i="1"/>
  <c r="L185" i="1"/>
  <c r="K185" i="1"/>
  <c r="G185" i="1"/>
  <c r="L184" i="1"/>
  <c r="K184" i="1"/>
  <c r="G184" i="1"/>
  <c r="L183" i="1"/>
  <c r="K183" i="1"/>
  <c r="G183" i="1"/>
  <c r="L182" i="1"/>
  <c r="K182" i="1"/>
  <c r="G182" i="1"/>
  <c r="L181" i="1"/>
  <c r="K181" i="1"/>
  <c r="G181" i="1"/>
  <c r="L180" i="1"/>
  <c r="K180" i="1"/>
  <c r="G180" i="1"/>
  <c r="L179" i="1"/>
  <c r="K179" i="1"/>
  <c r="G179" i="1"/>
  <c r="L178" i="1"/>
  <c r="K178" i="1"/>
  <c r="G178" i="1"/>
  <c r="L177" i="1"/>
  <c r="K177" i="1"/>
  <c r="G177" i="1"/>
  <c r="L176" i="1"/>
  <c r="K176" i="1"/>
  <c r="G176" i="1"/>
  <c r="L175" i="1"/>
  <c r="K175" i="1"/>
  <c r="G175" i="1"/>
  <c r="L174" i="1"/>
  <c r="K174" i="1"/>
  <c r="G174" i="1"/>
  <c r="L173" i="1"/>
  <c r="K173" i="1"/>
  <c r="G173" i="1"/>
  <c r="L172" i="1"/>
  <c r="K172" i="1"/>
  <c r="G172" i="1"/>
  <c r="L171" i="1"/>
  <c r="K171" i="1"/>
  <c r="G171" i="1"/>
  <c r="L170" i="1"/>
  <c r="K170" i="1"/>
  <c r="G170" i="1"/>
  <c r="L168" i="1"/>
  <c r="K168" i="1"/>
  <c r="G168" i="1"/>
  <c r="L167" i="1"/>
  <c r="K167" i="1"/>
  <c r="G167" i="1"/>
  <c r="L166" i="1"/>
  <c r="K166" i="1"/>
  <c r="G166" i="1"/>
  <c r="L165" i="1"/>
  <c r="K165" i="1"/>
  <c r="G165" i="1"/>
  <c r="L164" i="1"/>
  <c r="K164" i="1"/>
  <c r="G164" i="1"/>
  <c r="L162" i="1"/>
  <c r="K162" i="1"/>
  <c r="G162" i="1"/>
  <c r="L161" i="1"/>
  <c r="K161" i="1"/>
  <c r="G161" i="1"/>
  <c r="L160" i="1"/>
  <c r="K160" i="1"/>
  <c r="G160" i="1"/>
  <c r="L159" i="1"/>
  <c r="K159" i="1"/>
  <c r="G159" i="1"/>
  <c r="L158" i="1"/>
  <c r="K158" i="1"/>
  <c r="G158" i="1"/>
  <c r="L157" i="1"/>
  <c r="K157" i="1"/>
  <c r="G157" i="1"/>
  <c r="L156" i="1"/>
  <c r="K156" i="1"/>
  <c r="G156" i="1"/>
  <c r="L155" i="1"/>
  <c r="K155" i="1"/>
  <c r="G155" i="1"/>
  <c r="L153" i="1"/>
  <c r="K153" i="1"/>
  <c r="G153" i="1"/>
  <c r="L151" i="1"/>
  <c r="K151" i="1"/>
  <c r="G151" i="1"/>
  <c r="L150" i="1"/>
  <c r="K150" i="1"/>
  <c r="G150" i="1"/>
  <c r="L149" i="1"/>
  <c r="K149" i="1"/>
  <c r="G149" i="1"/>
  <c r="L148" i="1"/>
  <c r="K148" i="1"/>
  <c r="G148" i="1"/>
  <c r="L147" i="1"/>
  <c r="K147" i="1"/>
  <c r="G147" i="1"/>
  <c r="L146" i="1"/>
  <c r="K146" i="1"/>
  <c r="G146" i="1"/>
  <c r="L145" i="1"/>
  <c r="K145" i="1"/>
  <c r="G145" i="1"/>
  <c r="L144" i="1"/>
  <c r="K144" i="1"/>
  <c r="G144" i="1"/>
  <c r="L143" i="1"/>
  <c r="K143" i="1"/>
  <c r="G143" i="1"/>
  <c r="L142" i="1"/>
  <c r="K142" i="1"/>
  <c r="G142" i="1"/>
  <c r="L141" i="1"/>
  <c r="K141" i="1"/>
  <c r="G141" i="1"/>
  <c r="L139" i="1"/>
  <c r="K139" i="1"/>
  <c r="G139" i="1"/>
  <c r="L138" i="1"/>
  <c r="K138" i="1"/>
  <c r="G138" i="1"/>
  <c r="L137" i="1"/>
  <c r="K137" i="1"/>
  <c r="G137" i="1"/>
  <c r="L136" i="1"/>
  <c r="K136" i="1"/>
  <c r="G136" i="1"/>
  <c r="L135" i="1"/>
  <c r="K135" i="1"/>
  <c r="G135" i="1"/>
  <c r="L134" i="1"/>
  <c r="K134" i="1"/>
  <c r="G134" i="1"/>
  <c r="L133" i="1"/>
  <c r="K133" i="1"/>
  <c r="G133" i="1"/>
  <c r="L132" i="1"/>
  <c r="K132" i="1"/>
  <c r="G132" i="1"/>
  <c r="L130" i="1"/>
  <c r="K130" i="1"/>
  <c r="G130" i="1"/>
  <c r="L129" i="1"/>
  <c r="K129" i="1"/>
  <c r="G129" i="1"/>
  <c r="L128" i="1"/>
  <c r="K128" i="1"/>
  <c r="G128" i="1"/>
  <c r="L127" i="1"/>
  <c r="K127" i="1"/>
  <c r="G127" i="1"/>
  <c r="L126" i="1"/>
  <c r="K126" i="1"/>
  <c r="G126" i="1"/>
  <c r="L125" i="1"/>
  <c r="K125" i="1"/>
  <c r="G125" i="1"/>
  <c r="L124" i="1"/>
  <c r="K124" i="1"/>
  <c r="G124" i="1"/>
  <c r="L123" i="1"/>
  <c r="K123" i="1"/>
  <c r="G123" i="1"/>
  <c r="L122" i="1"/>
  <c r="K122" i="1"/>
  <c r="G122" i="1"/>
  <c r="L121" i="1"/>
  <c r="K121" i="1"/>
  <c r="G121" i="1"/>
  <c r="L120" i="1"/>
  <c r="K120" i="1"/>
  <c r="G120" i="1"/>
  <c r="L119" i="1"/>
  <c r="K119" i="1"/>
  <c r="G119" i="1"/>
  <c r="L118" i="1"/>
  <c r="K118" i="1"/>
  <c r="G118" i="1"/>
  <c r="L117" i="1"/>
  <c r="K117" i="1"/>
  <c r="G117" i="1"/>
  <c r="L116" i="1"/>
  <c r="K116" i="1"/>
  <c r="G116" i="1"/>
  <c r="L115" i="1"/>
  <c r="K115" i="1"/>
  <c r="G115" i="1"/>
  <c r="L113" i="1"/>
  <c r="K113" i="1"/>
  <c r="G113" i="1"/>
  <c r="L112" i="1"/>
  <c r="K112" i="1"/>
  <c r="G112" i="1"/>
  <c r="L111" i="1"/>
  <c r="K111" i="1"/>
  <c r="G111" i="1"/>
  <c r="L110" i="1"/>
  <c r="K110" i="1"/>
  <c r="G110" i="1"/>
  <c r="L109" i="1"/>
  <c r="K109" i="1"/>
  <c r="G109" i="1"/>
  <c r="L108" i="1"/>
  <c r="K108" i="1"/>
  <c r="G108" i="1"/>
  <c r="L107" i="1"/>
  <c r="K107" i="1"/>
  <c r="G107" i="1"/>
  <c r="L106" i="1"/>
  <c r="K106" i="1"/>
  <c r="G106" i="1"/>
  <c r="L105" i="1"/>
  <c r="K105" i="1"/>
  <c r="G105" i="1"/>
  <c r="L104" i="1"/>
  <c r="K104" i="1"/>
  <c r="G104" i="1"/>
  <c r="L103" i="1"/>
  <c r="K103" i="1"/>
  <c r="G103" i="1"/>
  <c r="L102" i="1"/>
  <c r="K102" i="1"/>
  <c r="G102" i="1"/>
  <c r="L101" i="1"/>
  <c r="K101" i="1"/>
  <c r="G101" i="1"/>
  <c r="L100" i="1"/>
  <c r="K100" i="1"/>
  <c r="G100" i="1"/>
  <c r="L99" i="1"/>
  <c r="K99" i="1"/>
  <c r="G99" i="1"/>
  <c r="L98" i="1"/>
  <c r="K98" i="1"/>
  <c r="G98" i="1"/>
  <c r="L97" i="1"/>
  <c r="K97" i="1"/>
  <c r="G97" i="1"/>
  <c r="L96" i="1"/>
  <c r="K96" i="1"/>
  <c r="G96" i="1"/>
  <c r="L95" i="1"/>
  <c r="K95" i="1"/>
  <c r="G95" i="1"/>
  <c r="L94" i="1"/>
  <c r="K94" i="1"/>
  <c r="G94" i="1"/>
  <c r="L93" i="1"/>
  <c r="K93" i="1"/>
  <c r="G93" i="1"/>
  <c r="L92" i="1"/>
  <c r="K92" i="1"/>
  <c r="G92" i="1"/>
  <c r="L91" i="1"/>
  <c r="K91" i="1"/>
  <c r="G91" i="1"/>
  <c r="L90" i="1"/>
  <c r="K90" i="1"/>
  <c r="G90" i="1"/>
  <c r="L89" i="1"/>
  <c r="K89" i="1"/>
  <c r="G89" i="1"/>
  <c r="L88" i="1"/>
  <c r="K88" i="1"/>
  <c r="G88" i="1"/>
  <c r="L87" i="1"/>
  <c r="K87" i="1"/>
  <c r="G87" i="1"/>
  <c r="L86" i="1"/>
  <c r="K86" i="1"/>
  <c r="G86" i="1"/>
  <c r="L85" i="1"/>
  <c r="K85" i="1"/>
  <c r="G85" i="1"/>
  <c r="L84" i="1"/>
  <c r="K84" i="1"/>
  <c r="G84" i="1"/>
  <c r="L83" i="1"/>
  <c r="K83" i="1"/>
  <c r="G83" i="1"/>
  <c r="L82" i="1"/>
  <c r="K82" i="1"/>
  <c r="G82" i="1"/>
  <c r="L81" i="1"/>
  <c r="K81" i="1"/>
  <c r="G81" i="1"/>
  <c r="L80" i="1"/>
  <c r="K80" i="1"/>
  <c r="G80" i="1"/>
  <c r="L79" i="1"/>
  <c r="K79" i="1"/>
  <c r="G79" i="1"/>
  <c r="L78" i="1"/>
  <c r="K78" i="1"/>
  <c r="G78" i="1"/>
  <c r="L77" i="1"/>
  <c r="K77" i="1"/>
  <c r="G77" i="1"/>
  <c r="L75" i="1"/>
  <c r="K75" i="1"/>
  <c r="G75" i="1"/>
  <c r="L73" i="1"/>
  <c r="K73" i="1"/>
  <c r="G73" i="1"/>
  <c r="L72" i="1"/>
  <c r="K72" i="1"/>
  <c r="G72" i="1"/>
  <c r="L71" i="1"/>
  <c r="K71" i="1"/>
  <c r="G71" i="1"/>
  <c r="L69" i="1"/>
  <c r="K69" i="1"/>
  <c r="G69" i="1"/>
  <c r="L68" i="1"/>
  <c r="K68" i="1"/>
  <c r="G68" i="1"/>
  <c r="L66" i="1"/>
  <c r="K66" i="1"/>
  <c r="G66" i="1"/>
  <c r="L65" i="1"/>
  <c r="K65" i="1"/>
  <c r="G65" i="1"/>
  <c r="L64" i="1"/>
  <c r="K64" i="1"/>
  <c r="G64" i="1"/>
  <c r="L63" i="1"/>
  <c r="K63" i="1"/>
  <c r="G63" i="1"/>
  <c r="L62" i="1"/>
  <c r="K62" i="1"/>
  <c r="G62" i="1"/>
  <c r="L61" i="1"/>
  <c r="K61" i="1"/>
  <c r="G61" i="1"/>
  <c r="L60" i="1"/>
  <c r="K60" i="1"/>
  <c r="G60" i="1"/>
  <c r="L59" i="1"/>
  <c r="K59" i="1"/>
  <c r="G59" i="1"/>
  <c r="L58" i="1"/>
  <c r="K58" i="1"/>
  <c r="G58" i="1"/>
  <c r="L57" i="1"/>
  <c r="K57" i="1"/>
  <c r="G57" i="1"/>
  <c r="L56" i="1"/>
  <c r="K56" i="1"/>
  <c r="G56" i="1"/>
  <c r="L55" i="1"/>
  <c r="K55" i="1"/>
  <c r="G55" i="1"/>
  <c r="L54" i="1"/>
  <c r="K54" i="1"/>
  <c r="G54" i="1"/>
  <c r="L53" i="1"/>
  <c r="K53" i="1"/>
  <c r="G53" i="1"/>
  <c r="L52" i="1"/>
  <c r="K52" i="1"/>
  <c r="G52" i="1"/>
  <c r="L51" i="1"/>
  <c r="K51" i="1"/>
  <c r="G51" i="1"/>
  <c r="L50" i="1"/>
  <c r="K50" i="1"/>
  <c r="G50" i="1"/>
  <c r="L49" i="1"/>
  <c r="K49" i="1"/>
  <c r="G49" i="1"/>
  <c r="L48" i="1"/>
  <c r="K48" i="1"/>
  <c r="G48" i="1"/>
  <c r="L47" i="1"/>
  <c r="K47" i="1"/>
  <c r="G47" i="1"/>
  <c r="L46" i="1"/>
  <c r="K46" i="1"/>
  <c r="G46" i="1"/>
  <c r="L44" i="1"/>
  <c r="K44" i="1"/>
  <c r="G44" i="1"/>
  <c r="L43" i="1"/>
  <c r="K43" i="1"/>
  <c r="G43" i="1"/>
  <c r="L42" i="1"/>
  <c r="K42" i="1"/>
  <c r="G42" i="1"/>
  <c r="L41" i="1"/>
  <c r="K41" i="1"/>
  <c r="G41" i="1"/>
  <c r="L40" i="1"/>
  <c r="K40" i="1"/>
  <c r="G40" i="1"/>
  <c r="D2" i="1" s="1"/>
  <c r="L39" i="1"/>
  <c r="K39" i="1"/>
  <c r="G39" i="1"/>
  <c r="L38" i="1"/>
  <c r="K38" i="1"/>
  <c r="G38" i="1"/>
  <c r="L37" i="1"/>
  <c r="K37" i="1"/>
  <c r="G37" i="1"/>
  <c r="L36" i="1"/>
  <c r="K36" i="1"/>
  <c r="G36" i="1"/>
  <c r="L35" i="1"/>
  <c r="K35" i="1"/>
  <c r="G35" i="1"/>
  <c r="L34" i="1"/>
  <c r="K34" i="1"/>
  <c r="G34" i="1"/>
  <c r="L33" i="1"/>
  <c r="K33" i="1"/>
  <c r="G33" i="1"/>
  <c r="L32" i="1"/>
  <c r="K32" i="1"/>
  <c r="G32" i="1"/>
  <c r="L31" i="1"/>
  <c r="K31" i="1"/>
  <c r="G31" i="1"/>
  <c r="L30" i="1"/>
  <c r="K30" i="1"/>
  <c r="G30" i="1"/>
  <c r="L29" i="1"/>
  <c r="K29" i="1"/>
  <c r="G29" i="1"/>
  <c r="L27" i="1"/>
  <c r="K27" i="1"/>
  <c r="G27" i="1"/>
  <c r="L26" i="1"/>
  <c r="K26" i="1"/>
  <c r="G26" i="1"/>
  <c r="L25" i="1"/>
  <c r="K25" i="1"/>
  <c r="G25" i="1"/>
  <c r="L24" i="1"/>
  <c r="K24" i="1"/>
  <c r="G24" i="1"/>
  <c r="L22" i="1"/>
  <c r="K22" i="1"/>
  <c r="G22" i="1"/>
  <c r="L21" i="1"/>
  <c r="K21" i="1"/>
  <c r="G21" i="1"/>
  <c r="L19" i="1"/>
  <c r="K19" i="1"/>
  <c r="G19" i="1"/>
  <c r="L17" i="1"/>
  <c r="K17" i="1"/>
  <c r="G17" i="1"/>
  <c r="L16" i="1"/>
  <c r="K16" i="1"/>
  <c r="G16" i="1"/>
  <c r="L15" i="1"/>
  <c r="K15" i="1"/>
  <c r="G15" i="1"/>
  <c r="L14" i="1"/>
  <c r="K14" i="1"/>
  <c r="G14" i="1"/>
  <c r="L13" i="1"/>
  <c r="K13" i="1"/>
  <c r="G13" i="1"/>
  <c r="L12" i="1"/>
  <c r="K12" i="1"/>
  <c r="G12" i="1"/>
  <c r="L11" i="1"/>
  <c r="K11" i="1"/>
  <c r="G11" i="1"/>
  <c r="L10" i="1"/>
  <c r="K10" i="1"/>
  <c r="G10" i="1"/>
  <c r="L9" i="1"/>
  <c r="K9" i="1"/>
  <c r="G9" i="1"/>
  <c r="L8" i="1"/>
  <c r="K8" i="1"/>
  <c r="H2" i="1" s="1"/>
  <c r="G8" i="1"/>
  <c r="L6" i="1"/>
  <c r="K6" i="1"/>
  <c r="G6" i="1"/>
  <c r="F2" i="1"/>
</calcChain>
</file>

<file path=xl/sharedStrings.xml><?xml version="1.0" encoding="utf-8"?>
<sst xmlns="http://schemas.openxmlformats.org/spreadsheetml/2006/main" count="3772" uniqueCount="2682">
  <si>
    <t>Арт.</t>
  </si>
  <si>
    <t>Картинка</t>
  </si>
  <si>
    <t>Наименование</t>
  </si>
  <si>
    <t>ЦенаШт</t>
  </si>
  <si>
    <t>Влож</t>
  </si>
  <si>
    <t>Заказ</t>
  </si>
  <si>
    <t>Итого</t>
  </si>
  <si>
    <t>Срок</t>
  </si>
  <si>
    <t>Вес</t>
  </si>
  <si>
    <t>Объем</t>
  </si>
  <si>
    <t>Весв</t>
  </si>
  <si>
    <t>Обьемв</t>
  </si>
  <si>
    <t>ЦенаУп</t>
  </si>
  <si>
    <t>ТН_Номенклатура</t>
  </si>
  <si>
    <t>ТН_Характеристика</t>
  </si>
  <si>
    <t>Прайс 21 ноября 2024 г.</t>
  </si>
  <si>
    <t>Сумма:</t>
  </si>
  <si>
    <t>Обьем:</t>
  </si>
  <si>
    <t>Вес:</t>
  </si>
  <si>
    <t>Аленка Бабаевский</t>
  </si>
  <si>
    <t>0432</t>
  </si>
  <si>
    <t>Бабаевский Батончик ПомаднСлив 50гр. 6/20</t>
  </si>
  <si>
    <t>20 (20 шт)</t>
  </si>
  <si>
    <t>19.06.2025 0:00:00</t>
  </si>
  <si>
    <t>{"#",4b1b49cb-5430-4f80-9818-a1cef1b3d410,121:98ec0862662c6f8c11e6dd19a67e331d}</t>
  </si>
  <si>
    <t>Альпен Голд</t>
  </si>
  <si>
    <t>4492</t>
  </si>
  <si>
    <t>Шок АльпГолд 80 гр. Мол.с арахис.и кукуруз 1/21</t>
  </si>
  <si>
    <t>21 (21 шт)</t>
  </si>
  <si>
    <t>24.01.2025 0:00:00</t>
  </si>
  <si>
    <t>{"#",4b1b49cb-5430-4f80-9818-a1cef1b3d410,121:944d0862662c6f8c11eae0eb85a28b69}</t>
  </si>
  <si>
    <t>4495</t>
  </si>
  <si>
    <t>Шок АльпГолд 80 гр. Мол.фундук и изюм 1/21</t>
  </si>
  <si>
    <t>26.04.2025 0:00:00</t>
  </si>
  <si>
    <t>{"#",4b1b49cb-5430-4f80-9818-a1cef1b3d410,121:944d0862662c6f8c11eae10cfee2c01a}</t>
  </si>
  <si>
    <t>7534</t>
  </si>
  <si>
    <t>Шок АльпГолд 80 гр. Сушеный инжир Кокос Крекер 1/20</t>
  </si>
  <si>
    <t>04.02.2025 0:00:00</t>
  </si>
  <si>
    <t>{"#",4b1b49cb-5430-4f80-9818-a1cef1b3d410,121:96e90862662c6f8c11ee834d79b75f2b}</t>
  </si>
  <si>
    <t>4491</t>
  </si>
  <si>
    <t>Шок АльпГолд 80 гр.Белый с миндалем и кокос.стружкой 1/21</t>
  </si>
  <si>
    <t>15.05.2025 0:00:00</t>
  </si>
  <si>
    <t>{"#",4b1b49cb-5430-4f80-9818-a1cef1b3d410,121:944d0862662c6f8c11eae0eb85a28b67}</t>
  </si>
  <si>
    <t>5195</t>
  </si>
  <si>
    <t>Шок АльпГолд 80гр. Мол. с капучино 1/21</t>
  </si>
  <si>
    <t>14.02.2025 0:00:00</t>
  </si>
  <si>
    <t>{"#",4b1b49cb-5430-4f80-9818-a1cef1b3d410,121:95060862662c6f8c11ebbc4be50e4513}</t>
  </si>
  <si>
    <t>4493</t>
  </si>
  <si>
    <t>Шок АльпГолд 80гр. Мол.КЛУБНИКА с йогурт. 1/21</t>
  </si>
  <si>
    <t>03.05.2025 0:00:00</t>
  </si>
  <si>
    <t>{"#",4b1b49cb-5430-4f80-9818-a1cef1b3d410,121:944d0862662c6f8c11eae0eb85a28b6b}</t>
  </si>
  <si>
    <t>4824</t>
  </si>
  <si>
    <t>Шок АльпГолд 80гр. Мол.с сол.минд.и карамелью 1/21</t>
  </si>
  <si>
    <t>03.02.2025 0:00:00</t>
  </si>
  <si>
    <t>{"#",4b1b49cb-5430-4f80-9818-a1cef1b3d410,121:94970862662c6f8c11eb4428aaf4b767}</t>
  </si>
  <si>
    <t>4514</t>
  </si>
  <si>
    <t>Шок АльпГолд 80гр. Мол.ЧЕРНИКА. с йогуртом 1/21</t>
  </si>
  <si>
    <t>24.05.2025 0:00:00</t>
  </si>
  <si>
    <t>{"#",4b1b49cb-5430-4f80-9818-a1cef1b3d410,121:94570862662c6f8c11eae5a0e79cbe4d}</t>
  </si>
  <si>
    <t>4515</t>
  </si>
  <si>
    <t>Шок АльпГолд 80гр. Молочный 1/22</t>
  </si>
  <si>
    <t>22 (22 шт)</t>
  </si>
  <si>
    <t>11.05.2025 0:00:00</t>
  </si>
  <si>
    <t>{"#",4b1b49cb-5430-4f80-9818-a1cef1b3d410,121:94570862662c6f8c11eae5a0e79cbe51}</t>
  </si>
  <si>
    <t>4825</t>
  </si>
  <si>
    <t>Шок АльпГолд 85гр. Мол. с арахисом и крекером 1/21</t>
  </si>
  <si>
    <t>08.04.2025 0:00:00</t>
  </si>
  <si>
    <t>{"#",4b1b49cb-5430-4f80-9818-a1cef1b3d410,121:94970862662c6f8c11eb4428aaf4b76a}</t>
  </si>
  <si>
    <t>Аскорбинка, гематоген</t>
  </si>
  <si>
    <t>1892</t>
  </si>
  <si>
    <t>Аскорбиновая кислота,30гр.12/20 ЖЕЛТАЯ</t>
  </si>
  <si>
    <t>06.02.2026 0:00:00</t>
  </si>
  <si>
    <t>{"#",4b1b49cb-5430-4f80-9818-a1cef1b3d410,121:9a420862662c6f8c11e8622a4a4ebbeb}</t>
  </si>
  <si>
    <t>Бисквит</t>
  </si>
  <si>
    <t>6264</t>
  </si>
  <si>
    <t>ПЕЧЕНЬЕ палочки с шок пастой в стакане 26гр 糖 20/10</t>
  </si>
  <si>
    <t>10 (10 шт)</t>
  </si>
  <si>
    <t>01.01.0001 0:00:00</t>
  </si>
  <si>
    <t>{"#",4b1b49cb-5430-4f80-9818-a1cef1b3d410,121:95e70862662c6f8c11eced72851440e6}</t>
  </si>
  <si>
    <t>7828</t>
  </si>
  <si>
    <t>ФИОРЕЛЛА Вафли в МОЛ.ШОК с орех.кремом 26р 6/24</t>
  </si>
  <si>
    <t>24 (24 шт)</t>
  </si>
  <si>
    <t>08.12.2024 0:00:00</t>
  </si>
  <si>
    <t>{"#",4b1b49cb-5430-4f80-9818-a1cef1b3d410,121:97050862662c6f8c11eefac858ed3b3a}</t>
  </si>
  <si>
    <t>Весовые конфеты</t>
  </si>
  <si>
    <t>3919</t>
  </si>
  <si>
    <t>ТОФФИКС КОФЕ 1000гр 1/8</t>
  </si>
  <si>
    <t>шт (1 шт)</t>
  </si>
  <si>
    <t>21.07.2024 0:00:00</t>
  </si>
  <si>
    <t>{"#",4b1b49cb-5430-4f80-9818-a1cef1b3d410,121:93d60862662c6f8c11ea4a12766f6b8e}</t>
  </si>
  <si>
    <t>3921</t>
  </si>
  <si>
    <t>ТОФФИКС КОФФЕКС МИКС АССОРТИ клас кпауч мокко 1000гр 1/8</t>
  </si>
  <si>
    <t>12.11.2024 0:00:00</t>
  </si>
  <si>
    <t>{"#",4b1b49cb-5430-4f80-9818-a1cef1b3d410,121:93d60862662c6f8c11ea4a12766f6b92}</t>
  </si>
  <si>
    <t>3916</t>
  </si>
  <si>
    <t>ТОФФИКС МИКС 1000гр 1/8</t>
  </si>
  <si>
    <t>04.04.2026 0:00:00</t>
  </si>
  <si>
    <t>{"#",4b1b49cb-5430-4f80-9818-a1cef1b3d410,121:93d60862662c6f8c11ea4a12766f6b88}</t>
  </si>
  <si>
    <t>3917</t>
  </si>
  <si>
    <t>ТОФФИКС СОУР КИСЛЫЙ МИКС 1000гр 1/8</t>
  </si>
  <si>
    <t>29.06.2026 0:00:00</t>
  </si>
  <si>
    <t>{"#",4b1b49cb-5430-4f80-9818-a1cef1b3d410,121:93d60862662c6f8c11ea4a12766f6b8a}</t>
  </si>
  <si>
    <t>Воздушный Несквик Киткат</t>
  </si>
  <si>
    <t>9096</t>
  </si>
  <si>
    <t>Воздушный, шоколад, 85 гр, 1/20 (Молочный)</t>
  </si>
  <si>
    <t>{"#",4b1b49cb-5430-4f80-9818-a1cef1b3d410,121:98e40862662c6f8c11e6d4b4bb5b758c}</t>
  </si>
  <si>
    <t>6549</t>
  </si>
  <si>
    <t>ПЛИТКА РОССИЙСКИЙ ГОРЬКИЙ 70% 82гр 1/22 #12460413</t>
  </si>
  <si>
    <t>01.07.2025 0:00:00</t>
  </si>
  <si>
    <t>{"#",4b1b49cb-5430-4f80-9818-a1cef1b3d410,121:96060862662c6f8c11ed2f30189842dc}</t>
  </si>
  <si>
    <t>6603</t>
  </si>
  <si>
    <t>ПЛИТКА РОССИЙСКИЙ ТЕМНЫЙ 82гр 1/22 #12460415</t>
  </si>
  <si>
    <t>05.06.2025 0:00:00</t>
  </si>
  <si>
    <t>{"#",4b1b49cb-5430-4f80-9818-a1cef1b3d410,121:960f0862662c6f8c11ed397fa1d79ac9}</t>
  </si>
  <si>
    <t>6555</t>
  </si>
  <si>
    <t>ПЛИТКА РОССИЯ белый кокос вафля 82гр 1/17 #12460480</t>
  </si>
  <si>
    <t>17 (17 шт)</t>
  </si>
  <si>
    <t>18.04.2025 0:00:00</t>
  </si>
  <si>
    <t>{"#",4b1b49cb-5430-4f80-9818-a1cef1b3d410,121:96060862662c6f8c11ed2f39963234e5}</t>
  </si>
  <si>
    <t>6556</t>
  </si>
  <si>
    <t>ПЛИТКА РОССИЯ карамель арахис 82гр 1/17 #12460455</t>
  </si>
  <si>
    <t>13.04.2025 0:00:00</t>
  </si>
  <si>
    <t>{"#",4b1b49cb-5430-4f80-9818-a1cef1b3d410,121:96060862662c6f8c11ed2f40a634bf41}</t>
  </si>
  <si>
    <t>6557</t>
  </si>
  <si>
    <t>ПЛИТКА РОССИЯ МАКСИБОН 80гр 1/10 #12502616</t>
  </si>
  <si>
    <t>29.04.2025 0:00:00</t>
  </si>
  <si>
    <t>{"#",4b1b49cb-5430-4f80-9818-a1cef1b3d410,121:96060862662c6f8c11ed2f41541c5f3a}</t>
  </si>
  <si>
    <t>6558</t>
  </si>
  <si>
    <t>ПЛИТКА РОССИЯ МАКСИБОН КЛУБНИКА 80гр 1/10 #12502631</t>
  </si>
  <si>
    <t>17.05.2025 0:00:00</t>
  </si>
  <si>
    <t>{"#",4b1b49cb-5430-4f80-9818-a1cef1b3d410,121:96060862662c6f8c11ed2f4282d294f6}</t>
  </si>
  <si>
    <t>6550</t>
  </si>
  <si>
    <t>ПЛИТКА РОССИЯ молоч с миндалем и ваф 82гр 1/21 #12460422</t>
  </si>
  <si>
    <t>29.03.2025 0:00:00</t>
  </si>
  <si>
    <t>{"#",4b1b49cb-5430-4f80-9818-a1cef1b3d410,121:96060862662c6f8c11ed2f308945b60e}</t>
  </si>
  <si>
    <t>6552</t>
  </si>
  <si>
    <t>ПЛИТКА РОССИЯ молочный 82гр 1/22 #12460404</t>
  </si>
  <si>
    <t>14.06.2025 0:00:00</t>
  </si>
  <si>
    <t>{"#",4b1b49cb-5430-4f80-9818-a1cef1b3d410,121:96060862662c6f8c11ed2f33127da266}</t>
  </si>
  <si>
    <t>6605</t>
  </si>
  <si>
    <t>ПЛИТКА РОССИЯ фундук и изюм 82гр 1/21 #12460454</t>
  </si>
  <si>
    <t>18.05.2025 0:00:00</t>
  </si>
  <si>
    <t>{"#",4b1b49cb-5430-4f80-9818-a1cef1b3d410,121:960f0862662c6f8c11ed39811638869b}</t>
  </si>
  <si>
    <t>7758</t>
  </si>
  <si>
    <t>ПЛИТКА РЩД белый ПОРИСТЫЙ 75гр 1/22 #12556435</t>
  </si>
  <si>
    <t>18.07.2025 0:00:00</t>
  </si>
  <si>
    <t>{"#",4b1b49cb-5430-4f80-9818-a1cef1b3d410,121:96fe0862662c6f8c11eee7407d1875d8}</t>
  </si>
  <si>
    <t>8094</t>
  </si>
  <si>
    <t>ПЛИТКА РЩД белый шок карамелло 82гр 1/21 #12558611</t>
  </si>
  <si>
    <t>31.01.2025 0:00:00</t>
  </si>
  <si>
    <t>{"#",4b1b49cb-5430-4f80-9818-a1cef1b3d410,121:9d9526d1a1d6853b11ef90e8fc820d04}</t>
  </si>
  <si>
    <t>8095</t>
  </si>
  <si>
    <t>ПЛИТКА РЩД голд сэлэкшн дуэт клуб 85гр 1/10 #12528905</t>
  </si>
  <si>
    <t>31.07.2025 0:00:00</t>
  </si>
  <si>
    <t>{"#",4b1b49cb-5430-4f80-9818-a1cef1b3d410,121:9d9526d1a1d6853b11ef90e942748788}</t>
  </si>
  <si>
    <t>6554</t>
  </si>
  <si>
    <t>ПЛИТКА РЩД молочно белый ПОРИСТЫЙ 75гр 1/22 #12460462</t>
  </si>
  <si>
    <t>06.07.2025 0:00:00</t>
  </si>
  <si>
    <t>{"#",4b1b49cb-5430-4f80-9818-a1cef1b3d410,121:96060862662c6f8c11ed2f392aa6abf0}</t>
  </si>
  <si>
    <t>6553</t>
  </si>
  <si>
    <t>ПЛИТКА РЩД Молочный ПОРИСТЫЙ 75гр 1/22 #12460456</t>
  </si>
  <si>
    <t>04.06.2025 0:00:00</t>
  </si>
  <si>
    <t>{"#",4b1b49cb-5430-4f80-9818-a1cef1b3d410,121:96060862662c6f8c11ed2f37d87f3da5}</t>
  </si>
  <si>
    <t>8096</t>
  </si>
  <si>
    <t>ПЛИТКА РЩД цельный фундук 85гр 1/10 #12516041</t>
  </si>
  <si>
    <t>28.04.2025 0:00:00</t>
  </si>
  <si>
    <t>{"#",4b1b49cb-5430-4f80-9818-a1cef1b3d410,121:9d9526d1a1d6853b11ef90ec4806f8b8}</t>
  </si>
  <si>
    <t>Драже Глюкоза</t>
  </si>
  <si>
    <t>5315</t>
  </si>
  <si>
    <t>БОМБИЧЕСКИЕ КИСЛИКИ сах.драже 20гр 12/24</t>
  </si>
  <si>
    <t>04.02.2026 0:00:00</t>
  </si>
  <si>
    <t>{"#",4b1b49cb-5430-4f80-9818-a1cef1b3d410,121:95430862662c6f8c11ebee9236471d81}</t>
  </si>
  <si>
    <t>6223</t>
  </si>
  <si>
    <t>ДРАЖЕ БУБЛИКИ АССОРТИ 23гр 18/20</t>
  </si>
  <si>
    <t>01.01.2027 0:00:00</t>
  </si>
  <si>
    <t>{"#",4b1b49cb-5430-4f80-9818-a1cef1b3d410,121:95e50862662c6f8c11ece868e6c418f7}</t>
  </si>
  <si>
    <t>6299</t>
  </si>
  <si>
    <t>ДРАЖЕ луягушенок ГЛАЗАСТИК с игрушкой 10гр  糖 8/9</t>
  </si>
  <si>
    <t>9 (9 шт)</t>
  </si>
  <si>
    <t>01.02.2026 0:00:00</t>
  </si>
  <si>
    <t>{"#",4b1b49cb-5430-4f80-9818-a1cef1b3d410,121:95e70862662c6f8c11ecf116da6f6c73}</t>
  </si>
  <si>
    <t>5786</t>
  </si>
  <si>
    <t>Драже ПРИКОЛИСТЫ ЗАБЕЙ ассорти 4,2гр 24/24</t>
  </si>
  <si>
    <t>14.04.2027 0:00:00</t>
  </si>
  <si>
    <t>{"#",4b1b49cb-5430-4f80-9818-a1cef1b3d410,121:958f0862662c6f8c11ec71e139074361}</t>
  </si>
  <si>
    <t>6037</t>
  </si>
  <si>
    <t>Драже Пятка взрывная шипучка 糖 20/30</t>
  </si>
  <si>
    <t>30 (30 шт)</t>
  </si>
  <si>
    <t>01.01.2025 0:00:00</t>
  </si>
  <si>
    <t>{"#",4b1b49cb-5430-4f80-9818-a1cef1b3d410,121:95c50862662c6f8c11ecca86b75f3392}</t>
  </si>
  <si>
    <t>6507</t>
  </si>
  <si>
    <t>Драже РАЗНОЦВЕТНОЕ в маленьких БУТЫЛОЧКАХ 20гр 糖 12/20</t>
  </si>
  <si>
    <t>{"#",4b1b49cb-5430-4f80-9818-a1cef1b3d410,121:95fa0862662c6f8c11ed1f6ca76c4b05}</t>
  </si>
  <si>
    <t>6040</t>
  </si>
  <si>
    <t>ДРАЖЕ ФОНАРИК большой чуангейа 30гр 糖 8/12</t>
  </si>
  <si>
    <t>12 (12 шт)</t>
  </si>
  <si>
    <t>30.07.2025 0:00:00</t>
  </si>
  <si>
    <t>{"#",4b1b49cb-5430-4f80-9818-a1cef1b3d410,121:95c50862662c6f8c11ecca87497c49a1}</t>
  </si>
  <si>
    <t>7333</t>
  </si>
  <si>
    <t>Драже ЦВЕТНОЕ в бутылочке 20гр 糖 12/20</t>
  </si>
  <si>
    <t>{"#",4b1b49cb-5430-4f80-9818-a1cef1b3d410,121:96810862662c6f8c11ee17c09d72c578}</t>
  </si>
  <si>
    <t>6351</t>
  </si>
  <si>
    <t>Драже ШОКОЛАДНОЕ в бутылочке 20гр 糖 12/20</t>
  </si>
  <si>
    <t>01.06.2025 0:00:00</t>
  </si>
  <si>
    <t>{"#",4b1b49cb-5430-4f80-9818-a1cef1b3d410,121:95e70862662c6f8c11ecf295a60c8923}</t>
  </si>
  <si>
    <t>7818</t>
  </si>
  <si>
    <t>КИСЛЫЕ КОНФЕТЫ мальчик МОНСТРИК БУУМ 24гр 糖 12/20</t>
  </si>
  <si>
    <t>{"#",4b1b49cb-5430-4f80-9818-a1cef1b3d410,121:97020862662c6f8c11eef30bc49e5c31}</t>
  </si>
  <si>
    <t>7805</t>
  </si>
  <si>
    <t>КИСЛЫЕ КОНФЕТЫ орущий ПОП ДУШИКЕ 24гр 糖 12/20</t>
  </si>
  <si>
    <t>{"#",4b1b49cb-5430-4f80-9818-a1cef1b3d410,121:97020862662c6f8c11eef306ce45c0ed}</t>
  </si>
  <si>
    <t>7648</t>
  </si>
  <si>
    <t>КИСЛЫЕ КОНФЕТЫ ПЕНАЛ ХАРД КЭНДИ 12гр 糖 12/20</t>
  </si>
  <si>
    <t>{"#",4b1b49cb-5430-4f80-9818-a1cef1b3d410,121:96f80862662c6f8c11eeadf83c001480}</t>
  </si>
  <si>
    <t>6270</t>
  </si>
  <si>
    <t>КИСЛЫЕ КОНФЕТЫ фруктовая ассорти УЧЕНИК ДЖИНЛОНГ23гр 糖 12/20</t>
  </si>
  <si>
    <t>{"#",4b1b49cb-5430-4f80-9818-a1cef1b3d410,121:95e70862662c6f8c11eced7364f637ad}</t>
  </si>
  <si>
    <t>6608</t>
  </si>
  <si>
    <t>КИСЛЫЕ КОНФЕТЫ ФРУКТЫ ГЛАЗАСТИКИ 25ГР  糖 12/20</t>
  </si>
  <si>
    <t>{"#",4b1b49cb-5430-4f80-9818-a1cef1b3d410,121:960f0862662c6f8c11ed3ad83c01b17d}</t>
  </si>
  <si>
    <t>4721</t>
  </si>
  <si>
    <t>КЛЕВИКИ ХХЛ сахарное драже кислое 20гр 20/30</t>
  </si>
  <si>
    <t>19.05.2026 0:00:00</t>
  </si>
  <si>
    <t>{"#",4b1b49cb-5430-4f80-9818-a1cef1b3d410,121:946f0862662c6f8c11eb0c40c00bffc5}</t>
  </si>
  <si>
    <t>7651</t>
  </si>
  <si>
    <t>КОНФЕТЫ витамин С бенхенфуд ЛИМОН 16гр 糖 12/20</t>
  </si>
  <si>
    <t>25.10.2024 0:00:00</t>
  </si>
  <si>
    <t>{"#",4b1b49cb-5430-4f80-9818-a1cef1b3d410,121:96f80862662c6f8c11eeadf87a20f2c5}</t>
  </si>
  <si>
    <t>3503</t>
  </si>
  <si>
    <t>КОСТЯШКА КИСЛЯШКА СКЕЛЕТОН сахарное драже 6гр 18/30</t>
  </si>
  <si>
    <t>19.07.2026 0:00:00</t>
  </si>
  <si>
    <t>{"#",4b1b49cb-5430-4f80-9818-a1cef1b3d410,121:93ac0862662c6f8c11e9e74421f96273}</t>
  </si>
  <si>
    <t>6526</t>
  </si>
  <si>
    <t>СВИТ ХИТ сахарное драже 12гр 24/30</t>
  </si>
  <si>
    <t>29.05.2025 0:00:00</t>
  </si>
  <si>
    <t>{"#",4b1b49cb-5430-4f80-9818-a1cef1b3d410,121:96030862662c6f8c11ed280e24fe8338}</t>
  </si>
  <si>
    <t>7066</t>
  </si>
  <si>
    <t>СВИТ ХИТ сахарное драже СТЕНД 12гр 6/90</t>
  </si>
  <si>
    <t>90 (90 шт)</t>
  </si>
  <si>
    <t>{"#",4b1b49cb-5430-4f80-9818-a1cef1b3d410,121:964a0862662c6f8c11edc84aff1bf6ff}</t>
  </si>
  <si>
    <t>1162</t>
  </si>
  <si>
    <t>Холодок ТАБЛЕТ ПЛАСТИК 15 гр. 24/18</t>
  </si>
  <si>
    <t>18 (18 шт)</t>
  </si>
  <si>
    <t>26.06.2025 0:00:00</t>
  </si>
  <si>
    <t>{"#",4b1b49cb-5430-4f80-9818-a1cef1b3d410,121:99a40862662c6f8c11e7a40b4206bb93}</t>
  </si>
  <si>
    <t>3382</t>
  </si>
  <si>
    <t>ЧАСИКИ МОРДАШКИ сахарное драже 3гр 12/20</t>
  </si>
  <si>
    <t>19.11.2026 0:00:00</t>
  </si>
  <si>
    <t>{"#",4b1b49cb-5430-4f80-9818-a1cef1b3d410,121:93800862662c6f8c11e9c08765686cf5}</t>
  </si>
  <si>
    <t>Жевательная резинка</t>
  </si>
  <si>
    <t>2190</t>
  </si>
  <si>
    <t>Дирол ИКС ФРЕШ 16ГР МАНДАРИН 1/12</t>
  </si>
  <si>
    <t>26.07.2025 0:00:00</t>
  </si>
  <si>
    <t>{"#",4b1b49cb-5430-4f80-9818-a1cef1b3d410,121:9aad0862662c6f8c11e8a4ed8fccec4c}</t>
  </si>
  <si>
    <t>2193</t>
  </si>
  <si>
    <t>Дирол ИКС ФРЕШ 16ГР ЧЕРНИКА ЦИТРУС 1/12</t>
  </si>
  <si>
    <t>15.12.2025 0:00:00</t>
  </si>
  <si>
    <t>{"#",4b1b49cb-5430-4f80-9818-a1cef1b3d410,121:9aad0862662c6f8c11e8a4ed8fccec52}</t>
  </si>
  <si>
    <t>Жевательные конфеты</t>
  </si>
  <si>
    <t>7572</t>
  </si>
  <si>
    <t>ЛАВ ИС жев конф ПЛИТКА АРБУЗ ТРОПИК 20гр 12/24</t>
  </si>
  <si>
    <t>12.05.2025 0:00:00</t>
  </si>
  <si>
    <t>{"#",4b1b49cb-5430-4f80-9818-a1cef1b3d410,121:96f80862662c6f8c11eeaab13f8a2235}</t>
  </si>
  <si>
    <t>7568</t>
  </si>
  <si>
    <t>ЛАВ ИС СЛИВОЧНЫЕ жев конф ПОДАРОЧНЫЕ БАНАН 85гр 1/24</t>
  </si>
  <si>
    <t>18.10.2025 0:00:00</t>
  </si>
  <si>
    <t>{"#",4b1b49cb-5430-4f80-9818-a1cef1b3d410,121:96f80862662c6f8c11eeaab038e82289}</t>
  </si>
  <si>
    <t>7567</t>
  </si>
  <si>
    <t>ЛАВ ИС СЛИВОЧНЫЕ жев конф ПОДАРОЧНЫЕ СЛИВКИ 85гр 1/24</t>
  </si>
  <si>
    <t>{"#",4b1b49cb-5430-4f80-9818-a1cef1b3d410,121:96f80862662c6f8c11eeaab01a9dc593}</t>
  </si>
  <si>
    <t>Жидкие конфеты</t>
  </si>
  <si>
    <t>6703</t>
  </si>
  <si>
    <t>ЖИДК КОНФ ОЧКИ ЗАПИВАЛОЧКИ 30гр. 24/12</t>
  </si>
  <si>
    <t>04.03.2027 0:00:00</t>
  </si>
  <si>
    <t>{"#",4b1b49cb-5430-4f80-9818-a1cef1b3d410,121:960f0862662c6f8c11ed3cab5fff3606}</t>
  </si>
  <si>
    <t>Жидкие конфеты желе</t>
  </si>
  <si>
    <t>5363</t>
  </si>
  <si>
    <t>БЛЕСК ДЛЯ ГУБ  ЖК ассорти 7гр. 12/30</t>
  </si>
  <si>
    <t>18.08.2025 0:00:00</t>
  </si>
  <si>
    <t>{"#",4b1b49cb-5430-4f80-9818-a1cef1b3d410,121:95490862662c6f8c11ebf6700be00581}</t>
  </si>
  <si>
    <t>7504</t>
  </si>
  <si>
    <t>Десерт желейный ДЖЕЛИФОН ассорти 50гр 12/30</t>
  </si>
  <si>
    <t>14.07.2025 0:00:00</t>
  </si>
  <si>
    <t>{"#",4b1b49cb-5430-4f80-9818-a1cef1b3d410,121:96e20862662c6f8c11ee6e5429c5ec20}</t>
  </si>
  <si>
    <t>7475</t>
  </si>
  <si>
    <t>Десерт желейный ЛОВА-ЛОВА 35гр. 12/24</t>
  </si>
  <si>
    <t>{"#",4b1b49cb-5430-4f80-9818-a1cef1b3d410,121:96e00862662c6f8c11ee6417fcf48579}</t>
  </si>
  <si>
    <t>7401</t>
  </si>
  <si>
    <t>ДЕСЕРТ ЖЕЛЕЙНЫЙ ПРИКОЛЬНЫЕ ФРУКТЫ 40гр 8/30</t>
  </si>
  <si>
    <t>08.08.2025 0:00:00</t>
  </si>
  <si>
    <t>{"#",4b1b49cb-5430-4f80-9818-a1cef1b3d410,121:96b70862662c6f8c11ee574c792ac693}</t>
  </si>
  <si>
    <t>2429</t>
  </si>
  <si>
    <t>ДЕСЕРТ желейный РЮКЗАЧОК 13гр 12/60</t>
  </si>
  <si>
    <t>60 (60 шт)</t>
  </si>
  <si>
    <t>{"#",4b1b49cb-5430-4f80-9818-a1cef1b3d410,121:9ae60862662c6f8c11e8c833ab2da644}</t>
  </si>
  <si>
    <t>3463</t>
  </si>
  <si>
    <t>ДЕСЕРТ желейный СУМОЧКА 13гр 12/60</t>
  </si>
  <si>
    <t>{"#",4b1b49cb-5430-4f80-9818-a1cef1b3d410,121:93ab0862662c6f8c11e9e704e0495c2d}</t>
  </si>
  <si>
    <t>7474</t>
  </si>
  <si>
    <t>ДЕСЕРТ ЖЕЛЕЙНЫЙ СУПЕР ГАН 55мл 12/30 В картонной КОРОБКЕ разноцветные</t>
  </si>
  <si>
    <t>19.05.2025 0:00:00</t>
  </si>
  <si>
    <t>{"#",4b1b49cb-5430-4f80-9818-a1cef1b3d410,121:96e00862662c6f8c11ee6417d58b7ec0}</t>
  </si>
  <si>
    <t>5377</t>
  </si>
  <si>
    <t>Десерт желейный ФИГУРКА БЫЧКА 13гр 6/100</t>
  </si>
  <si>
    <t>100 (100 шт)</t>
  </si>
  <si>
    <t>03.05.2026 0:00:00</t>
  </si>
  <si>
    <t>{"#",4b1b49cb-5430-4f80-9818-a1cef1b3d410,121:95490862662c6f8c11ebf6700be005b4}</t>
  </si>
  <si>
    <t>0848</t>
  </si>
  <si>
    <t>Десерт желейный ФИГУРКА КОРОВА 13гр 6/100</t>
  </si>
  <si>
    <t>08.05.2026 0:00:00</t>
  </si>
  <si>
    <t>{"#",4b1b49cb-5430-4f80-9818-a1cef1b3d410,121:99690862662c6f8c11e757abcfa624d2}</t>
  </si>
  <si>
    <t>7503</t>
  </si>
  <si>
    <t>Десерт желейный ФИГУРКА КОШКИ 13гр 6/100</t>
  </si>
  <si>
    <t>{"#",4b1b49cb-5430-4f80-9818-a1cef1b3d410,121:96e20862662c6f8c11ee6e540ad21b30}</t>
  </si>
  <si>
    <t>5375</t>
  </si>
  <si>
    <t>Десерт желейный ФИГУРКА МИШКА 13гр 6/100</t>
  </si>
  <si>
    <t>{"#",4b1b49cb-5430-4f80-9818-a1cef1b3d410,121:95490862662c6f8c11ebf6700be005aa}</t>
  </si>
  <si>
    <t>7852</t>
  </si>
  <si>
    <t>Десерт желейный ФИГУРКА ОБЕЗЬЯНА 13гр 6/100</t>
  </si>
  <si>
    <t>{"#",4b1b49cb-5430-4f80-9818-a1cef1b3d410,121:97050862662c6f8c11eefb12e6d96d88}</t>
  </si>
  <si>
    <t>6701</t>
  </si>
  <si>
    <t>Десерт желейный ФИГУРКА СОВА 13гр 6/100</t>
  </si>
  <si>
    <t>24.04.2026 0:00:00</t>
  </si>
  <si>
    <t>{"#",4b1b49cb-5430-4f80-9818-a1cef1b3d410,121:960f0862662c6f8c11ed3caac360d320}</t>
  </si>
  <si>
    <t>0847</t>
  </si>
  <si>
    <t>Десерт желейный ФИГУРКА ТИГР 13гр 6/100</t>
  </si>
  <si>
    <t>{"#",4b1b49cb-5430-4f80-9818-a1cef1b3d410,121:99690862662c6f8c11e757abcfa624d1}</t>
  </si>
  <si>
    <t>5378</t>
  </si>
  <si>
    <t>Десерт желейный ФИГУРКА УТОЧКА 13гр 6/100</t>
  </si>
  <si>
    <t>{"#",4b1b49cb-5430-4f80-9818-a1cef1b3d410,121:95490862662c6f8c11ebf6700be005b6}</t>
  </si>
  <si>
    <t>3285</t>
  </si>
  <si>
    <t>ЖИД КОНФ Зубная щетка ассорти 6гр 24/30</t>
  </si>
  <si>
    <t>14.02.2027 0:00:00</t>
  </si>
  <si>
    <t>{"#",4b1b49cb-5430-4f80-9818-a1cef1b3d410,121:93300862662c6f8c11e98b32e8fb1c38}</t>
  </si>
  <si>
    <t>5383</t>
  </si>
  <si>
    <t>ЖИДКАЯ КАРАМЕЛЬ Слезы Единорога ДОЙПАК 20гр 12/30</t>
  </si>
  <si>
    <t>09.06.2026 0:00:00</t>
  </si>
  <si>
    <t>{"#",4b1b49cb-5430-4f80-9818-a1cef1b3d410,121:954a0862662c6f8c11ebfb17bdd323d7}</t>
  </si>
  <si>
    <t>7353</t>
  </si>
  <si>
    <t>ЖИДКАЯ КОНФ желе горшочки йогуртовые 360 гр 糖 1/1</t>
  </si>
  <si>
    <t>1 (1 шт)</t>
  </si>
  <si>
    <t>13.06.2025 0:00:00</t>
  </si>
  <si>
    <t>{"#",4b1b49cb-5430-4f80-9818-a1cef1b3d410,121:96860862662c6f8c11ee277f0eb013a3}</t>
  </si>
  <si>
    <t>7354</t>
  </si>
  <si>
    <t>ЖИДКАЯ КОНФ желе горшочки фруктовые 360гр 糖 1/1</t>
  </si>
  <si>
    <t>25.05.2025 0:00:00</t>
  </si>
  <si>
    <t>{"#",4b1b49cb-5430-4f80-9818-a1cef1b3d410,121:96860862662c6f8c11ee277f1946fd6b}</t>
  </si>
  <si>
    <t>7289</t>
  </si>
  <si>
    <t>ЖИДКАЯ КОНФ ЗЛАЯ ПТИЦА 55мл 糖 12/20</t>
  </si>
  <si>
    <t>02.01.2025 0:00:00</t>
  </si>
  <si>
    <t>{"#",4b1b49cb-5430-4f80-9818-a1cef1b3d410,121:967e0862662c6f8c11ee09b37b154240}</t>
  </si>
  <si>
    <t>7507</t>
  </si>
  <si>
    <t>ЖИДКАЯ КОНФЕТА ФОНСПРЕЙ ассорти 15мл 12/30</t>
  </si>
  <si>
    <t>{"#",4b1b49cb-5430-4f80-9818-a1cef1b3d410,121:96e20862662c6f8c11ee6e54bacf7f91}</t>
  </si>
  <si>
    <t>7966</t>
  </si>
  <si>
    <t>Напиток в стакане ЛЕБИН апельсин 620мл 糖 1/15</t>
  </si>
  <si>
    <t>15 (15 шт)</t>
  </si>
  <si>
    <t>{"#",4b1b49cb-5430-4f80-9818-a1cef1b3d410,121:97100862662c6f8c11ef2acdcb655311}</t>
  </si>
  <si>
    <t>7968</t>
  </si>
  <si>
    <t>Напиток в стакане ЛЕБИН виноград 620мл 糖 1/15</t>
  </si>
  <si>
    <t>{"#",4b1b49cb-5430-4f80-9818-a1cef1b3d410,121:97100862662c6f8c11ef2acde78093e4}</t>
  </si>
  <si>
    <t>7970</t>
  </si>
  <si>
    <t>Напиток в стакане ЛЕБИН персик 620мл 糖 1/15</t>
  </si>
  <si>
    <t>{"#",4b1b49cb-5430-4f80-9818-a1cef1b3d410,121:97100862662c6f8c11ef2ace05ed4b86}</t>
  </si>
  <si>
    <t>8052</t>
  </si>
  <si>
    <t>НФС ПЛЮС с мякотью ананас 510 糖 1/15</t>
  </si>
  <si>
    <t>01.05.2025 0:00:00</t>
  </si>
  <si>
    <t>{"#",4b1b49cb-5430-4f80-9818-a1cef1b3d410,121:97160862662c6f8c11ef4ae9d174ebd1}</t>
  </si>
  <si>
    <t>8053</t>
  </si>
  <si>
    <t>НФС ПЛЮС с мякотью винограда 510 糖 1/15</t>
  </si>
  <si>
    <t>07.06.2025 0:00:00</t>
  </si>
  <si>
    <t>{"#",4b1b49cb-5430-4f80-9818-a1cef1b3d410,121:97160862662c6f8c11ef4aeaa126e981}</t>
  </si>
  <si>
    <t>8055</t>
  </si>
  <si>
    <t>НФС ПЛЮС с мякотью персика 510 糖 1/15</t>
  </si>
  <si>
    <t>{"#",4b1b49cb-5430-4f80-9818-a1cef1b3d410,121:97160862662c6f8c11ef4aeab92c6397}</t>
  </si>
  <si>
    <t>6389</t>
  </si>
  <si>
    <t>ФРУКТ НАПИТОК СПРЕЙ ГРАНАТА 55мл 糖 12/20</t>
  </si>
  <si>
    <t>02.03.2025 0:00:00</t>
  </si>
  <si>
    <t>{"#",4b1b49cb-5430-4f80-9818-a1cef1b3d410,121:95f10862662c6f8c11ed070d288955cc}</t>
  </si>
  <si>
    <t>2128</t>
  </si>
  <si>
    <t>ФРУКТОВАЯ ВОДА КРОКОДИЛЬЧИК БОЛЬШАЯ 72мл 6/24</t>
  </si>
  <si>
    <t>01.05.2026 0:00:00</t>
  </si>
  <si>
    <t>{"#",4b1b49cb-5430-4f80-9818-a1cef1b3d410,121:9aa80862662c6f8c11e8a046aabc1db3}</t>
  </si>
  <si>
    <t>7394</t>
  </si>
  <si>
    <t>ФРУКТОВЫЕ ДОЛЬКИ десерт желе АРБУЗ 50мл 10/30</t>
  </si>
  <si>
    <t>01.10.2025 0:00:00</t>
  </si>
  <si>
    <t>{"#",4b1b49cb-5430-4f80-9818-a1cef1b3d410,121:96b50862662c6f8c11ee56b887140402}</t>
  </si>
  <si>
    <t>3501</t>
  </si>
  <si>
    <t>ФРУКТОВЫЕ ДОЛЬКИ десерт желе КЛУБНИКА 55мл 10/30</t>
  </si>
  <si>
    <t>{"#",4b1b49cb-5430-4f80-9818-a1cef1b3d410,121:93ac0862662c6f8c11e9e74421f9626f}</t>
  </si>
  <si>
    <t>3500</t>
  </si>
  <si>
    <t>ФРУКТОВЫЕ ДОЛЬКИ десерт желе МАНГО 55мл 10/30</t>
  </si>
  <si>
    <t>25.08.2025 0:00:00</t>
  </si>
  <si>
    <t>{"#",4b1b49cb-5430-4f80-9818-a1cef1b3d410,121:93ac0862662c6f8c11e9e74421f9626d}</t>
  </si>
  <si>
    <t>8050</t>
  </si>
  <si>
    <t>ХАНИ с мармеладками АЛОЭ 450糖 1/15</t>
  </si>
  <si>
    <t>{"#",4b1b49cb-5430-4f80-9818-a1cef1b3d410,121:97160862662c6f8c11ef4ae9a8241d96}</t>
  </si>
  <si>
    <t>8048</t>
  </si>
  <si>
    <t>ХАНИ с мармеладками ГРЕЙПФРУТ 450糖 1/15</t>
  </si>
  <si>
    <t>17.06.2025 0:00:00</t>
  </si>
  <si>
    <t>{"#",4b1b49cb-5430-4f80-9818-a1cef1b3d410,121:97160862662c6f8c11ef4ae994e86403}</t>
  </si>
  <si>
    <t>8051</t>
  </si>
  <si>
    <t>ХАНИ с мармеладками ЛИЧИ 450糖 1/15</t>
  </si>
  <si>
    <t>{"#",4b1b49cb-5430-4f80-9818-a1cef1b3d410,121:97160862662c6f8c11ef4ae9b17ead15}</t>
  </si>
  <si>
    <t>8049</t>
  </si>
  <si>
    <t>ХАНИ с мармеладками МАНГО 450糖 1/15</t>
  </si>
  <si>
    <t>{"#",4b1b49cb-5430-4f80-9818-a1cef1b3d410,121:97160862662c6f8c11ef4ae9a1edb633}</t>
  </si>
  <si>
    <t>8047</t>
  </si>
  <si>
    <t>ЭНЕРГЕТИК ЮЛУ ЭНЕРЖИ 600мл 糖 1/15</t>
  </si>
  <si>
    <t>20.06.2025 0:00:00</t>
  </si>
  <si>
    <t>{"#",4b1b49cb-5430-4f80-9818-a1cef1b3d410,121:97160862662c6f8c11ef4ae967682d01}</t>
  </si>
  <si>
    <t>Жидкие конфеты спрей</t>
  </si>
  <si>
    <t>3385</t>
  </si>
  <si>
    <t>БОМБОЧКА жидк конф спрей 25мл 24/20</t>
  </si>
  <si>
    <t>04.02.2027 0:00:00</t>
  </si>
  <si>
    <t>{"#",4b1b49cb-5430-4f80-9818-a1cef1b3d410,121:93810862662c6f8c11e9c218344a0274}</t>
  </si>
  <si>
    <t>8006</t>
  </si>
  <si>
    <t>Динозаврик,фруктовый напиток с кусочками желе糖 33мл.8/30</t>
  </si>
  <si>
    <t>14.04.2026 0:00:00</t>
  </si>
  <si>
    <t>{"#",4b1b49cb-5430-4f80-9818-a1cef1b3d410,121:97110862662c6f8c11ef31f6821e3984}</t>
  </si>
  <si>
    <t>7399</t>
  </si>
  <si>
    <t>ЖИД КОНФ Кислая граната СПРЕЙ 50мл 8/20</t>
  </si>
  <si>
    <t>{"#",4b1b49cb-5430-4f80-9818-a1cef1b3d410,121:96b70862662c6f8c11ee574ad43c6170}</t>
  </si>
  <si>
    <t>7408</t>
  </si>
  <si>
    <t>ЖИД КОНФ РУЧКА СПРЕЙ ХХЛ БОЛЬШОЙ МЕГА 50мл 12/20</t>
  </si>
  <si>
    <t>{"#",4b1b49cb-5430-4f80-9818-a1cef1b3d410,121:96bd0862662c6f8c11ee5817f306fef9}</t>
  </si>
  <si>
    <t>7921</t>
  </si>
  <si>
    <t>ЖИДК КОНФ ЕДИНОРОГ СЛ ассорти 60мл 12/20</t>
  </si>
  <si>
    <t>{"#",4b1b49cb-5430-4f80-9818-a1cef1b3d410,121:970d0862662c6f8c11ef27af491c10a1}</t>
  </si>
  <si>
    <t>8087</t>
  </si>
  <si>
    <t>ЖИДК КОНФ МАЛАЯ спрей ручка МАЛАЯ 20мл 6/50</t>
  </si>
  <si>
    <t>50 (50 шт)</t>
  </si>
  <si>
    <t>01.05.2027 0:00:00</t>
  </si>
  <si>
    <t>{"#",4b1b49cb-5430-4f80-9818-a1cef1b3d410,121:9d1d26d1a1d6853b11ef8d23e6850010}</t>
  </si>
  <si>
    <t>6314</t>
  </si>
  <si>
    <t>Жидкая конф СПРЕЙ МОРОЖЕНКА СПРЕЙ ассорти 20мл. 12/30</t>
  </si>
  <si>
    <t>14.05.2027 0:00:00</t>
  </si>
  <si>
    <t>{"#",4b1b49cb-5430-4f80-9818-a1cef1b3d410,121:95e70862662c6f8c11ecf11b05b549ce}</t>
  </si>
  <si>
    <t>3387</t>
  </si>
  <si>
    <t>Жидкая конфета ОГНЕТУШИТЕЛЬ ассорти 30мл 24/20</t>
  </si>
  <si>
    <t>{"#",4b1b49cb-5430-4f80-9818-a1cef1b3d410,121:93810862662c6f8c11e9c218344a0278}</t>
  </si>
  <si>
    <t>4442</t>
  </si>
  <si>
    <t>КРЕЙЗИ БОУЛИНГ жидк конф спрей 23мл 18/20</t>
  </si>
  <si>
    <t>29.04.2027 0:00:00</t>
  </si>
  <si>
    <t>{"#",4b1b49cb-5430-4f80-9818-a1cef1b3d410,121:944a0862662c6f8c11eadd487542a6bd}</t>
  </si>
  <si>
    <t>1758</t>
  </si>
  <si>
    <t>МИСТЕР ЗАЖИГАЛКИН ЖИД/КОНФ 20мл 20/30</t>
  </si>
  <si>
    <t>02.03.2026 0:00:00</t>
  </si>
  <si>
    <t>{"#",4b1b49cb-5430-4f80-9818-a1cef1b3d410,121:9a1a0862662c6f8c11e83244b9bcfe3a}</t>
  </si>
  <si>
    <t>6652</t>
  </si>
  <si>
    <t>Мистер Зажигалкин ХХЛ жидкая конфета асс 50мл 12/20</t>
  </si>
  <si>
    <t>{"#",4b1b49cb-5430-4f80-9818-a1cef1b3d410,121:960f0862662c6f8c11ed3c8b7a981c82}</t>
  </si>
  <si>
    <t>2440</t>
  </si>
  <si>
    <t>ОГНЕТУШИТЕЛЬ ХХЛ жидкая конфета спрей 55мл 12/20</t>
  </si>
  <si>
    <t>{"#",4b1b49cb-5430-4f80-9818-a1cef1b3d410,121:9ae60862662c6f8c11e8c833ab2da662}</t>
  </si>
  <si>
    <t>3466</t>
  </si>
  <si>
    <t>ПОЛИВАЛКИН жидкая конфета спрей 55мл 12/20</t>
  </si>
  <si>
    <t>{"#",4b1b49cb-5430-4f80-9818-a1cef1b3d410,121:93ab0862662c6f8c11e9e704e0495c3a}</t>
  </si>
  <si>
    <t>4620</t>
  </si>
  <si>
    <t>ПУЛЯ НОВИНКА жидкая конфета спрей 40мл 12/20</t>
  </si>
  <si>
    <t>{"#",4b1b49cb-5430-4f80-9818-a1cef1b3d410,121:94680862662c6f8c11eb04442ba56928}</t>
  </si>
  <si>
    <t>2126</t>
  </si>
  <si>
    <t>СПРЕЙ ГАН ПИСТОЛЕТ ЖИДК КОНФ 20мл 24/20</t>
  </si>
  <si>
    <t>{"#",4b1b49cb-5430-4f80-9818-a1cef1b3d410,121:9aa80862662c6f8c11e8a046aabc1daf}</t>
  </si>
  <si>
    <t>3184</t>
  </si>
  <si>
    <t>ХХЛ жидкая конфета спрей 30мл 20/15</t>
  </si>
  <si>
    <t>{"#",4b1b49cb-5430-4f80-9818-a1cef1b3d410,121:93150862662c6f8c11e97c5603808fe4}</t>
  </si>
  <si>
    <t xml:space="preserve">ЖК драже </t>
  </si>
  <si>
    <t>7848</t>
  </si>
  <si>
    <t>ЖЕВ КОНФ "Кисломания Клево-Фруктово" 12гр 12/30</t>
  </si>
  <si>
    <t>{"#",4b1b49cb-5430-4f80-9818-a1cef1b3d410,121:97050862662c6f8c11eefae302b8974b}</t>
  </si>
  <si>
    <t>0496</t>
  </si>
  <si>
    <t>ЖЕВ КОНФ "Кисломания Супер Кисло" 13гр 12/30</t>
  </si>
  <si>
    <t>19.05.2027 0:00:00</t>
  </si>
  <si>
    <t>{"#",4b1b49cb-5430-4f80-9818-a1cef1b3d410,121:99000862662c6f8c11e6f3367aeab6fe}</t>
  </si>
  <si>
    <t>9063</t>
  </si>
  <si>
    <t>Скиттлз 38гр. 1/12/12 (2 в 1)</t>
  </si>
  <si>
    <t>20.03.2026 0:00:00</t>
  </si>
  <si>
    <t>{"#",4b1b49cb-5430-4f80-9818-a1cef1b3d410,121:98e40862662c6f8c11e6d47fed05ac69}</t>
  </si>
  <si>
    <t>9064</t>
  </si>
  <si>
    <t>Скиттлз 38гр. 1/12/12 (Кисломикс)</t>
  </si>
  <si>
    <t>28.02.2026 0:00:00</t>
  </si>
  <si>
    <t>{"#",4b1b49cb-5430-4f80-9818-a1cef1b3d410,121:98e40862662c6f8c11e6d47fed05ac6a}</t>
  </si>
  <si>
    <t>9065</t>
  </si>
  <si>
    <t>Скиттлз 38гр. 1/12/12 (Фрукты)</t>
  </si>
  <si>
    <t>16.01.2026 0:00:00</t>
  </si>
  <si>
    <t>{"#",4b1b49cb-5430-4f80-9818-a1cef1b3d410,121:98e40862662c6f8c11e6d47fed05ac6b}</t>
  </si>
  <si>
    <t>5244</t>
  </si>
  <si>
    <t>Скиттлз 70гр. 1/26 (2 в 1)</t>
  </si>
  <si>
    <t>26 (26 шт)</t>
  </si>
  <si>
    <t>{"#",4b1b49cb-5430-4f80-9818-a1cef1b3d410,121:951e0862662c6f8c11ebd0965c73a45b}</t>
  </si>
  <si>
    <t>5267</t>
  </si>
  <si>
    <t>Скиттлз 70гр. 1/26 (Кисломикс)</t>
  </si>
  <si>
    <t>20.04.2025 0:00:00</t>
  </si>
  <si>
    <t>{"#",4b1b49cb-5430-4f80-9818-a1cef1b3d410,121:95220862662c6f8c11ebd7b9b5d3ebf1}</t>
  </si>
  <si>
    <t>5245</t>
  </si>
  <si>
    <t>Скиттлз 70гр. 1/26 (Фрукты)</t>
  </si>
  <si>
    <t>12.01.2026 0:00:00</t>
  </si>
  <si>
    <t>{"#",4b1b49cb-5430-4f80-9818-a1cef1b3d410,121:951e0862662c6f8c11ebd0965c73a45d}</t>
  </si>
  <si>
    <t>ЖК импортные</t>
  </si>
  <si>
    <t>7806</t>
  </si>
  <si>
    <t>ЖЕВ КОНФ ДРАЗНИЛКА КРЯКАЛКА 1,6гр 糖 20/30</t>
  </si>
  <si>
    <t>03.11.2024 0:00:00</t>
  </si>
  <si>
    <t>{"#",4b1b49cb-5430-4f80-9818-a1cef1b3d410,121:97020862662c6f8c11eef3074069e145}</t>
  </si>
  <si>
    <t>7807</t>
  </si>
  <si>
    <t>ЖЕВ КОНФ йогуртовые ПИСТОЛЕТ 18гр 糖 12/20</t>
  </si>
  <si>
    <t>08.11.2024 0:00:00</t>
  </si>
  <si>
    <t>{"#",4b1b49cb-5430-4f80-9818-a1cef1b3d410,121:97020862662c6f8c11eef307cc412c71}</t>
  </si>
  <si>
    <t>7808</t>
  </si>
  <si>
    <t>ЖЕВ КОНФ йогуртовые СВЕЧА 18гр 糖 12/20</t>
  </si>
  <si>
    <t>{"#",4b1b49cb-5430-4f80-9818-a1cef1b3d410,121:97020862662c6f8c11eef307e6a4d29a}</t>
  </si>
  <si>
    <t>7810</t>
  </si>
  <si>
    <t>ЖЕВ КОНФ ФИЛЛЕД ХАРД КЭНДИ в ассортименте 22гр 糖 12/20</t>
  </si>
  <si>
    <t>{"#",4b1b49cb-5430-4f80-9818-a1cef1b3d410,121:97020862662c6f8c11eef3089800ea81}</t>
  </si>
  <si>
    <t>6050</t>
  </si>
  <si>
    <t>ЖК ПРЫЩАВЫЙ МАЛЬЧИК 16гр  糖 12/20</t>
  </si>
  <si>
    <t>15.08.2025 0:00:00</t>
  </si>
  <si>
    <t>{"#",4b1b49cb-5430-4f80-9818-a1cef1b3d410,121:95c50862662c6f8c11ecca8a34b1c9b8}</t>
  </si>
  <si>
    <t>6121</t>
  </si>
  <si>
    <t>ЖК СВИСТОК порошок фруктовый витамин С 16гр 糖 12/20</t>
  </si>
  <si>
    <t>09.05.2025 0:00:00</t>
  </si>
  <si>
    <t>{"#",4b1b49cb-5430-4f80-9818-a1cef1b3d410,121:95de0862662c6f8c11ecdfc86d1d6444}</t>
  </si>
  <si>
    <t>7576</t>
  </si>
  <si>
    <t>ЛАВ ИС ДРАЖЕ жевательное КЛУБНИКА 12гр 12/24</t>
  </si>
  <si>
    <t>12.10.2025 0:00:00</t>
  </si>
  <si>
    <t>{"#",4b1b49cb-5430-4f80-9818-a1cef1b3d410,121:96f80862662c6f8c11eeaab9f1a6b5bf}</t>
  </si>
  <si>
    <t>7577</t>
  </si>
  <si>
    <t>ЛАВ ИС ДРАЖЕ жевательное ТУТТИ ФРУТТИ 12гр 12/24</t>
  </si>
  <si>
    <t>29.09.2025 0:00:00</t>
  </si>
  <si>
    <t>{"#",4b1b49cb-5430-4f80-9818-a1cef1b3d410,121:96f80862662c6f8c11eeaaba0e5fa704}</t>
  </si>
  <si>
    <t>3904</t>
  </si>
  <si>
    <t>ЛАВ ИС жев конф БАНАН промо 105гр 24/1</t>
  </si>
  <si>
    <t/>
  </si>
  <si>
    <t>05.01.2025 0:00:00</t>
  </si>
  <si>
    <t>{"#",4b1b49cb-5430-4f80-9818-a1cef1b3d410,121:93cc0862662c6f8c11ea398b5151b73d}</t>
  </si>
  <si>
    <t>7137</t>
  </si>
  <si>
    <t>ЛАВ ИС жев конф ЗОЛОТО промо 105гр 24/1</t>
  </si>
  <si>
    <t>{"#",4b1b49cb-5430-4f80-9818-a1cef1b3d410,121:964a0862662c6f8c11edc9de8e0b013d}</t>
  </si>
  <si>
    <t>7569</t>
  </si>
  <si>
    <t>ЛАВ ИС жев конф СЕРЕБРО промо 105гр 24/1</t>
  </si>
  <si>
    <t>08.11.2025 0:00:00</t>
  </si>
  <si>
    <t>{"#",4b1b49cb-5430-4f80-9818-a1cef1b3d410,121:96f80862662c6f8c11eeaab0715e8bd9}</t>
  </si>
  <si>
    <t>ЖК язычки</t>
  </si>
  <si>
    <t>7846</t>
  </si>
  <si>
    <t>ПЛАНЕТА Жевамба ж/к 20гр апельсин 24/24</t>
  </si>
  <si>
    <t>20.08.2025 0:00:00</t>
  </si>
  <si>
    <t>{"#",4b1b49cb-5430-4f80-9818-a1cef1b3d410,121:97050862662c6f8c11eefae2c7032a20}</t>
  </si>
  <si>
    <t>ЖР Брусочки</t>
  </si>
  <si>
    <t>0832</t>
  </si>
  <si>
    <t>Ж/Р ЛАВ ИС апельсин-ананас 4,2гр 20/100</t>
  </si>
  <si>
    <t>25.09.2025 0:00:00</t>
  </si>
  <si>
    <t>{"#",4b1b49cb-5430-4f80-9818-a1cef1b3d410,121:99690862662c6f8c11e757abcfa624c2}</t>
  </si>
  <si>
    <t>0833</t>
  </si>
  <si>
    <t>Ж/Р ЛАВ ИС банан-клубника 4,2гр 20/100</t>
  </si>
  <si>
    <t>10.07.2025 0:00:00</t>
  </si>
  <si>
    <t>{"#",4b1b49cb-5430-4f80-9818-a1cef1b3d410,121:99690862662c6f8c11e757abcfa624c3}</t>
  </si>
  <si>
    <t>0834</t>
  </si>
  <si>
    <t>Ж/Р ЛАВ ИС вишня-лимон 4,2гр 20/100</t>
  </si>
  <si>
    <t>10.08.2025 0:00:00</t>
  </si>
  <si>
    <t>{"#",4b1b49cb-5430-4f80-9818-a1cef1b3d410,121:99690862662c6f8c11e757abcfa624c4}</t>
  </si>
  <si>
    <t>0835</t>
  </si>
  <si>
    <t>Ж/Р ЛАВ ИС кокос-ананас 4,2гр 20/100</t>
  </si>
  <si>
    <t>{"#",4b1b49cb-5430-4f80-9818-a1cef1b3d410,121:99690862662c6f8c11e757abcfa624c5}</t>
  </si>
  <si>
    <t>0836</t>
  </si>
  <si>
    <t>Ж/Р ЛАВ ИС яблоко-лимон 4,2гр 20/100</t>
  </si>
  <si>
    <t>24.04.2025 0:00:00</t>
  </si>
  <si>
    <t>{"#",4b1b49cb-5430-4f80-9818-a1cef1b3d410,121:99690862662c6f8c11e757abcfa624c6}</t>
  </si>
  <si>
    <t>0162</t>
  </si>
  <si>
    <t>ЖР АССОРТИ бабл гам КАРТЕЛЬ 10/120</t>
  </si>
  <si>
    <t>120 (120 шт)</t>
  </si>
  <si>
    <t>01.06.2026 0:00:00</t>
  </si>
  <si>
    <t>{"#",4b1b49cb-5430-4f80-9818-a1cef1b3d410,121:98e50862662c6f8c11e6d58801156723}</t>
  </si>
  <si>
    <t>1612</t>
  </si>
  <si>
    <t>ЖР БигБабол ЧЧ Банан 21гр 16/24</t>
  </si>
  <si>
    <t>25.09.2026 0:00:00</t>
  </si>
  <si>
    <t>{"#",4b1b49cb-5430-4f80-9818-a1cef1b3d410,121:99fc0862662c6f8c11e80ca23fd48681}</t>
  </si>
  <si>
    <t>1613</t>
  </si>
  <si>
    <t>ЖР БигБабол ЧЧ Клубника 21гр 16/24</t>
  </si>
  <si>
    <t>12.06.2026 0:00:00</t>
  </si>
  <si>
    <t>{"#",4b1b49cb-5430-4f80-9818-a1cef1b3d410,121:99fc0862662c6f8c11e80ca23fd48683}</t>
  </si>
  <si>
    <t>ЖР Пластинки</t>
  </si>
  <si>
    <t>9045</t>
  </si>
  <si>
    <t>Орбит ДЕТСКИЙ 10,2 гр. 18/20</t>
  </si>
  <si>
    <t>22.03.2025 0:00:00</t>
  </si>
  <si>
    <t>{"#",4b1b49cb-5430-4f80-9818-a1cef1b3d410,121:98e40862662c6f8c11e6d47fed05ac57}</t>
  </si>
  <si>
    <t>9062</t>
  </si>
  <si>
    <t>Ригли Ж/РЕЗ 13 гр. 30/20 (Сперминт)</t>
  </si>
  <si>
    <t>09.09.2025 0:00:00</t>
  </si>
  <si>
    <t>{"#",4b1b49cb-5430-4f80-9818-a1cef1b3d410,121:98e40862662c6f8c11e6d47fed05ac68}</t>
  </si>
  <si>
    <t>1591</t>
  </si>
  <si>
    <t>ФАЙВ ФЬЮЖН, ж/рез 31,2гр. 18/10 Сладкие ягоды</t>
  </si>
  <si>
    <t>{"#",4b1b49cb-5430-4f80-9818-a1cef1b3d410,121:99fc0862662c6f8c11e80ba1cb5b0e1d}</t>
  </si>
  <si>
    <t>1586</t>
  </si>
  <si>
    <t>ФАЙВ ЦИКЛОН, ж/рез 31,2гр. 18/10 Арбуз</t>
  </si>
  <si>
    <t>{"#",4b1b49cb-5430-4f80-9818-a1cef1b3d410,121:99fc0862662c6f8c11e80ba1cb5b0e13}</t>
  </si>
  <si>
    <t>1589</t>
  </si>
  <si>
    <t>ФАЙВ ЭЛЕКТРО, ж/рез 31,2гр. 18/10 Свежая мята</t>
  </si>
  <si>
    <t>{"#",4b1b49cb-5430-4f80-9818-a1cef1b3d410,121:99fc0862662c6f8c11e80ba1cb5b0e19}</t>
  </si>
  <si>
    <t>ЖР Подушечки</t>
  </si>
  <si>
    <t>9099</t>
  </si>
  <si>
    <t>Дирол, ж/рез 13 гр. 1/24/30 (Арбузная свежесть)</t>
  </si>
  <si>
    <t>27.03.2026 0:00:00</t>
  </si>
  <si>
    <t>{"#",4b1b49cb-5430-4f80-9818-a1cef1b3d410,121:98e40862662c6f8c11e6d4b4bb5b758f}</t>
  </si>
  <si>
    <t>0100</t>
  </si>
  <si>
    <t>Дирол, ж/рез 13 гр. 1/24/30 (Арбузно-дынный)</t>
  </si>
  <si>
    <t>10.06.2025 0:00:00</t>
  </si>
  <si>
    <t>{"#",4b1b49cb-5430-4f80-9818-a1cef1b3d410,121:98e40862662c6f8c11e6d4b4bb5b7590}</t>
  </si>
  <si>
    <t>0101</t>
  </si>
  <si>
    <t>Дирол, ж/рез 13 гр. 1/24/30 (ВАЙТ КЛУБНИКА)</t>
  </si>
  <si>
    <t>03.06.2025 0:00:00</t>
  </si>
  <si>
    <t>{"#",4b1b49cb-5430-4f80-9818-a1cef1b3d410,121:98e40862662c6f8c11e6d4b4bb5b7591}</t>
  </si>
  <si>
    <t>0113</t>
  </si>
  <si>
    <t>Дирол, ж/рез 13 гр. 1/24/30 (Клубника-Черешня)</t>
  </si>
  <si>
    <t>09.06.2025 0:00:00</t>
  </si>
  <si>
    <t>{"#",4b1b49cb-5430-4f80-9818-a1cef1b3d410,121:98e40862662c6f8c11e6d4b4bb5b759d}</t>
  </si>
  <si>
    <t>0107</t>
  </si>
  <si>
    <t>Дирол, ж/рез 13 гр. 1/24/30 (Кокос и клубника)</t>
  </si>
  <si>
    <t>{"#",4b1b49cb-5430-4f80-9818-a1cef1b3d410,121:98e40862662c6f8c11e6d4b4bb5b7597}</t>
  </si>
  <si>
    <t>9097</t>
  </si>
  <si>
    <t>Дирол, ж/рез 13 гр. 1/24/30 (Лед мята)</t>
  </si>
  <si>
    <t>{"#",4b1b49cb-5430-4f80-9818-a1cef1b3d410,121:98e40862662c6f8c11e6d4b4bb5b758d}</t>
  </si>
  <si>
    <t>0106</t>
  </si>
  <si>
    <t>Дирол, ж/рез 13 гр. 1/24/30 (Маракуйа)</t>
  </si>
  <si>
    <t>23.01.2025 0:00:00</t>
  </si>
  <si>
    <t>{"#",4b1b49cb-5430-4f80-9818-a1cef1b3d410,121:98e40862662c6f8c11e6d4b4bb5b7596}</t>
  </si>
  <si>
    <t>0108</t>
  </si>
  <si>
    <t>Дирол, ж/рез 13 гр. 1/24/30 (Морозная мята)</t>
  </si>
  <si>
    <t>25.01.2025 0:00:00</t>
  </si>
  <si>
    <t>{"#",4b1b49cb-5430-4f80-9818-a1cef1b3d410,121:98e40862662c6f8c11e6d4b4bb5b7598}</t>
  </si>
  <si>
    <t>0109</t>
  </si>
  <si>
    <t>Дирол, ж/рез 13 гр. 1/24/30 (Мята)</t>
  </si>
  <si>
    <t>28.05.2025 0:00:00</t>
  </si>
  <si>
    <t>{"#",4b1b49cb-5430-4f80-9818-a1cef1b3d410,121:98e40862662c6f8c11e6d4b4bb5b7599}</t>
  </si>
  <si>
    <t>0110</t>
  </si>
  <si>
    <t>Дирол, ж/рез 13 гр. 1/24/30 (Нежность мята)</t>
  </si>
  <si>
    <t>{"#",4b1b49cb-5430-4f80-9818-a1cef1b3d410,121:98e40862662c6f8c11e6d4b4bb5b759a}</t>
  </si>
  <si>
    <t>1680</t>
  </si>
  <si>
    <t>Дирол, ж/рез 13 гр. 1/24/30 (Уголь и мята)</t>
  </si>
  <si>
    <t>15.06.2025 0:00:00</t>
  </si>
  <si>
    <t>{"#",4b1b49cb-5430-4f80-9818-a1cef1b3d410,121:9a140862662c6f8c11e8274b6569f59b}</t>
  </si>
  <si>
    <t>0860</t>
  </si>
  <si>
    <t>Дирол, ж/рез 13 гр. 1/24/30 ВАЙТ мята</t>
  </si>
  <si>
    <t>08.06.2025 0:00:00</t>
  </si>
  <si>
    <t>{"#",4b1b49cb-5430-4f80-9818-a1cef1b3d410,121:99690862662c6f8c11e757c5f4f3284b}</t>
  </si>
  <si>
    <t>0862</t>
  </si>
  <si>
    <t>Дирол, ж/рез 13 гр. 1/24/30 тропический коктейль ПРОМО</t>
  </si>
  <si>
    <t>02.02.2025 0:00:00</t>
  </si>
  <si>
    <t>{"#",4b1b49cb-5430-4f80-9818-a1cef1b3d410,121:99690862662c6f8c11e757c5f4f3284f}</t>
  </si>
  <si>
    <t>0644</t>
  </si>
  <si>
    <t>Дирол, ж/рез 19гр. 24/18 (ХХЛ АССОРТИ ФРУКТОВЫХ ВКУСОВ КОЛОРС)</t>
  </si>
  <si>
    <t>{"#",4b1b49cb-5430-4f80-9818-a1cef1b3d410,121:99240862662c6f8c11e70df2f2797130}</t>
  </si>
  <si>
    <t>2189</t>
  </si>
  <si>
    <t>Дирол, ж/рез 19гр. 24/18 ХХЛ АРБУЗ ДЫНЯ ХХЛ ФОРМАТ</t>
  </si>
  <si>
    <t>28.04.2026 0:00:00</t>
  </si>
  <si>
    <t>{"#",4b1b49cb-5430-4f80-9818-a1cef1b3d410,121:9aad0862662c6f8c11e8a4ed8fccec4a}</t>
  </si>
  <si>
    <t>0865</t>
  </si>
  <si>
    <t>Дирол, ж/рез 19гр. 24/18 ХХЛ АРБУЗ ХХЛ ФОРМАТ</t>
  </si>
  <si>
    <t>12.07.2026 0:00:00</t>
  </si>
  <si>
    <t>{"#",4b1b49cb-5430-4f80-9818-a1cef1b3d410,121:99690862662c6f8c11e757c5f4f32855}</t>
  </si>
  <si>
    <t>0864</t>
  </si>
  <si>
    <t>Дирол, ж/рез 19гр. 24/18 ХХЛ АССОРТИ МЯТА ХХЛ ФОРМАТ</t>
  </si>
  <si>
    <t>01.04.2026 0:00:00</t>
  </si>
  <si>
    <t>{"#",4b1b49cb-5430-4f80-9818-a1cef1b3d410,121:99690862662c6f8c11e757c5f4f32853}</t>
  </si>
  <si>
    <t>2188</t>
  </si>
  <si>
    <t>Дирол, ж/рез 19гр. 24/18 ХХЛ МЯТА ХХЛ ФОРМАТ</t>
  </si>
  <si>
    <t>13.01.2026 0:00:00</t>
  </si>
  <si>
    <t>{"#",4b1b49cb-5430-4f80-9818-a1cef1b3d410,121:9aad0862662c6f8c11e8a4ed8fccec48}</t>
  </si>
  <si>
    <t>8069</t>
  </si>
  <si>
    <t>ЖР МИГ БЛИСТЕР АПЕЛЬСИН 36/12</t>
  </si>
  <si>
    <t>06.04.2026 0:00:00</t>
  </si>
  <si>
    <t>{"#",4b1b49cb-5430-4f80-9818-a1cef1b3d410,121:84b526d1a1d6853b11ef725aa9d7e5f8}</t>
  </si>
  <si>
    <t>8070</t>
  </si>
  <si>
    <t>ЖР МИГ БЛИСТЕР ПЕРЕЧНАЯ МЯТА 36/12</t>
  </si>
  <si>
    <t>{"#",4b1b49cb-5430-4f80-9818-a1cef1b3d410,121:84b526d1a1d6853b11ef725ad53dd8ce}</t>
  </si>
  <si>
    <t>8068</t>
  </si>
  <si>
    <t>ЖР МИГ БЛИСТЕР СЛАДКАЯ МЯТА 36/12</t>
  </si>
  <si>
    <t>{"#",4b1b49cb-5430-4f80-9818-a1cef1b3d410,121:84b526d1a1d6853b11ef7259a7e9a82c}</t>
  </si>
  <si>
    <t>7885</t>
  </si>
  <si>
    <t>МЕНТОС ЖР арбуз ХОРЕКА 2 гр 6/100</t>
  </si>
  <si>
    <t>04.06.2026 0:00:00</t>
  </si>
  <si>
    <t>{"#",4b1b49cb-5430-4f80-9818-a1cef1b3d410,121:970a0862662c6f8c11ef1a3aa68e8220}</t>
  </si>
  <si>
    <t>7886</t>
  </si>
  <si>
    <t>МЕНТОС ЖР виноград ХОРЕКА 2 гр 6/100</t>
  </si>
  <si>
    <t>15.06.2026 0:00:00</t>
  </si>
  <si>
    <t>{"#",4b1b49cb-5430-4f80-9818-a1cef1b3d410,121:970a0862662c6f8c11ef1a3b549bf071}</t>
  </si>
  <si>
    <t>7884</t>
  </si>
  <si>
    <t>МЕНТОС ЖР нежная мята ХОРЕКА 2 гр 6/100</t>
  </si>
  <si>
    <t>13.06.2027 0:00:00</t>
  </si>
  <si>
    <t>{"#",4b1b49cb-5430-4f80-9818-a1cef1b3d410,121:970a0862662c6f8c11ef1a3a7b0ec5e7}</t>
  </si>
  <si>
    <t>4168</t>
  </si>
  <si>
    <t>МЕНТОС ЖР РОЛЛ ПюрФреш АРБУЗ 15,5гр 12/24</t>
  </si>
  <si>
    <t>25.06.2027 0:00:00</t>
  </si>
  <si>
    <t>{"#",4b1b49cb-5430-4f80-9818-a1cef1b3d410,121:93f40862662c6f8c11ea73af20689371}</t>
  </si>
  <si>
    <t>1836</t>
  </si>
  <si>
    <t>МЕНТОС ЖР РОЛЛ ПюрФреш ВИНОГРАД 15,5гр 12/24</t>
  </si>
  <si>
    <t>{"#",4b1b49cb-5430-4f80-9818-a1cef1b3d410,121:9a260862662c6f8c11e844412064e46f}</t>
  </si>
  <si>
    <t>8010</t>
  </si>
  <si>
    <t>МЕНТОС ЖР РОЛЛ ПюрФреш ВИШНЯ 15,5гр 12/24</t>
  </si>
  <si>
    <t>{"#",4b1b49cb-5430-4f80-9818-a1cef1b3d410,121:97110862662c6f8c11ef34ed86ce7e1a}</t>
  </si>
  <si>
    <t>2388</t>
  </si>
  <si>
    <t>МЕНТОС ЖР РОЛЛ ПюрФреш Клубника 15,5гр 12/24</t>
  </si>
  <si>
    <t>05.05.2027 0:00:00</t>
  </si>
  <si>
    <t>{"#",4b1b49cb-5430-4f80-9818-a1cef1b3d410,121:9ad10862662c6f8c11e8bc9352df94be}</t>
  </si>
  <si>
    <t>4319</t>
  </si>
  <si>
    <t>МЕНТОС ЖР РОЛЛ ПюрФреш СВЕЖАЯ мята 15,5гр 12/24</t>
  </si>
  <si>
    <t>03.06.2026 0:00:00</t>
  </si>
  <si>
    <t>{"#",4b1b49cb-5430-4f80-9818-a1cef1b3d410,121:94480862662c6f8c11eadaa80a5f10ae}</t>
  </si>
  <si>
    <t>1837</t>
  </si>
  <si>
    <t>МЕНТОС ЖР РОЛЛ ПюрФреш тутти-фрутти 15,5гр 12/24</t>
  </si>
  <si>
    <t>25.03.2027 0:00:00</t>
  </si>
  <si>
    <t>{"#",4b1b49cb-5430-4f80-9818-a1cef1b3d410,121:9a260862662c6f8c11e844412064e471}</t>
  </si>
  <si>
    <t>7405</t>
  </si>
  <si>
    <t>НЕКСТ ЖР ПЕРЕЧНАЯ МЯТА 20/24</t>
  </si>
  <si>
    <t>08.01.2025 0:00:00</t>
  </si>
  <si>
    <t>{"#",4b1b49cb-5430-4f80-9818-a1cef1b3d410,121:96bc0862662c6f8c11ee5812ed960812}</t>
  </si>
  <si>
    <t>0453</t>
  </si>
  <si>
    <t>Орбит ХХЛ, ж/рез 20 гр. 20/20 (БаблГАМ)</t>
  </si>
  <si>
    <t>{"#",4b1b49cb-5430-4f80-9818-a1cef1b3d410,121:98f20862662c6f8c11e6e108b76bcc77}</t>
  </si>
  <si>
    <t>9044</t>
  </si>
  <si>
    <t>Орбит ХХЛ, ж/рез 20 гр. 20/20 (Сладкая мята)</t>
  </si>
  <si>
    <t>16.03.2025 0:00:00</t>
  </si>
  <si>
    <t>{"#",4b1b49cb-5430-4f80-9818-a1cef1b3d410,121:98e40862662c6f8c11e6d47fed05ac56}</t>
  </si>
  <si>
    <t>1581</t>
  </si>
  <si>
    <t>Орбит ХХЛ, ж/рез 20 гр. 20/20 (Сочное яблоко)</t>
  </si>
  <si>
    <t>{"#",4b1b49cb-5430-4f80-9818-a1cef1b3d410,121:99fc0862662c6f8c11e80ba1cb5b0e07}</t>
  </si>
  <si>
    <t>9046</t>
  </si>
  <si>
    <t>Орбит, ж/рез 14 гр. 20/30 (Баблминт)</t>
  </si>
  <si>
    <t>10.05.2025 0:00:00</t>
  </si>
  <si>
    <t>{"#",4b1b49cb-5430-4f80-9818-a1cef1b3d410,121:98e40862662c6f8c11e6d47fed05ac58}</t>
  </si>
  <si>
    <t>9060</t>
  </si>
  <si>
    <t>Орбит, ж/рез 14 гр. 20/30 (Винтерфреш)</t>
  </si>
  <si>
    <t>26.05.2025 0:00:00</t>
  </si>
  <si>
    <t>{"#",4b1b49cb-5430-4f80-9818-a1cef1b3d410,121:98e40862662c6f8c11e6d47fed05ac66}</t>
  </si>
  <si>
    <t>9048</t>
  </si>
  <si>
    <t>Орбит, ж/рез 14 гр. 20/30 (Гранат малина)</t>
  </si>
  <si>
    <t>12.01.2025 0:00:00</t>
  </si>
  <si>
    <t>{"#",4b1b49cb-5430-4f80-9818-a1cef1b3d410,121:98e40862662c6f8c11e6d47fed05ac5a}</t>
  </si>
  <si>
    <t>9047</t>
  </si>
  <si>
    <t>Орбит, ж/рез 14 гр. 20/30 (Классический Вайт)</t>
  </si>
  <si>
    <t>{"#",4b1b49cb-5430-4f80-9818-a1cef1b3d410,121:98e40862662c6f8c11e6d47fed05ac59}</t>
  </si>
  <si>
    <t>9052</t>
  </si>
  <si>
    <t>Орбит, ж/рез 14 гр. 20/30 (Клубника-Банан)</t>
  </si>
  <si>
    <t>15.01.2025 0:00:00</t>
  </si>
  <si>
    <t>{"#",4b1b49cb-5430-4f80-9818-a1cef1b3d410,121:98e40862662c6f8c11e6d47fed05ac5e}</t>
  </si>
  <si>
    <t>9051</t>
  </si>
  <si>
    <t>Орбит, ж/рез 14 гр. 20/30 (МАНГО)</t>
  </si>
  <si>
    <t>10.01.2025 0:00:00</t>
  </si>
  <si>
    <t>{"#",4b1b49cb-5430-4f80-9818-a1cef1b3d410,121:98e40862662c6f8c11e6d47fed05ac5d}</t>
  </si>
  <si>
    <t>9049</t>
  </si>
  <si>
    <t>Орбит, ж/рез 14 гр. 20/30 (Нежная мята Вайт)</t>
  </si>
  <si>
    <t>02.04.2025 0:00:00</t>
  </si>
  <si>
    <t>{"#",4b1b49cb-5430-4f80-9818-a1cef1b3d410,121:98e40862662c6f8c11e6d47fed05ac5b}</t>
  </si>
  <si>
    <t>9050</t>
  </si>
  <si>
    <t>Орбит, ж/рез 14 гр. 20/30 (Освеж. мята Вайт)</t>
  </si>
  <si>
    <t>25.03.2025 0:00:00</t>
  </si>
  <si>
    <t>{"#",4b1b49cb-5430-4f80-9818-a1cef1b3d410,121:98e40862662c6f8c11e6d47fed05ac5c}</t>
  </si>
  <si>
    <t>9054</t>
  </si>
  <si>
    <t>Орбит, ж/рез 14 гр. 20/30 (Прохладная Мята)</t>
  </si>
  <si>
    <t>01.04.2025 0:00:00</t>
  </si>
  <si>
    <t>{"#",4b1b49cb-5430-4f80-9818-a1cef1b3d410,121:98e40862662c6f8c11e6d47fed05ac60}</t>
  </si>
  <si>
    <t>9055</t>
  </si>
  <si>
    <t>Орбит, ж/рез 14 гр. 20/30 (Сладкая мята)</t>
  </si>
  <si>
    <t>05.05.2025 0:00:00</t>
  </si>
  <si>
    <t>{"#",4b1b49cb-5430-4f80-9818-a1cef1b3d410,121:98e40862662c6f8c11e6d47fed05ac61}</t>
  </si>
  <si>
    <t>9058</t>
  </si>
  <si>
    <t>Орбит, ж/рез 14 гр. 20/30 (Сочный арбуз)</t>
  </si>
  <si>
    <t>04.05.2025 0:00:00</t>
  </si>
  <si>
    <t>{"#",4b1b49cb-5430-4f80-9818-a1cef1b3d410,121:98e40862662c6f8c11e6d47fed05ac64}</t>
  </si>
  <si>
    <t>9059</t>
  </si>
  <si>
    <t>Орбит, ж/рез 14 гр. 20/30 (Ягодный микс)</t>
  </si>
  <si>
    <t>30.03.2025 0:00:00</t>
  </si>
  <si>
    <t>{"#",4b1b49cb-5430-4f80-9818-a1cef1b3d410,121:98e40862662c6f8c11e6d47fed05ac65}</t>
  </si>
  <si>
    <t>4829</t>
  </si>
  <si>
    <t>пюрфреш БАНКА БОЛЬШАЯ Арбуз 54гр 8/6</t>
  </si>
  <si>
    <t>6 (6 шт)</t>
  </si>
  <si>
    <t>07.10.2026 0:00:00</t>
  </si>
  <si>
    <t>{"#",4b1b49cb-5430-4f80-9818-a1cef1b3d410,121:949d0862662c6f8c11eb53a4d133d3df}</t>
  </si>
  <si>
    <t>4828</t>
  </si>
  <si>
    <t>пюрфреш БАНКА БОЛЬШАЯ Виноград 54гр 8/6</t>
  </si>
  <si>
    <t>14.06.2026 0:00:00</t>
  </si>
  <si>
    <t>{"#",4b1b49cb-5430-4f80-9818-a1cef1b3d410,121:949d0862662c6f8c11eb53a4d133d3dd}</t>
  </si>
  <si>
    <t>8039</t>
  </si>
  <si>
    <t>пюрфреш БАНКА БОЛЬШАЯ Вишня 54гр 8/6</t>
  </si>
  <si>
    <t>07.04.2026 0:00:00</t>
  </si>
  <si>
    <t>{"#",4b1b49cb-5430-4f80-9818-a1cef1b3d410,121:97160862662c6f8c11ef49687b3b7212}</t>
  </si>
  <si>
    <t>1615</t>
  </si>
  <si>
    <t>пюрфреш БАНКА БОЛЬШАЯ Клубника 54гр 8/6</t>
  </si>
  <si>
    <t>28.09.2026 0:00:00</t>
  </si>
  <si>
    <t>{"#",4b1b49cb-5430-4f80-9818-a1cef1b3d410,121:99fc0862662c6f8c11e80ca23fd48687}</t>
  </si>
  <si>
    <t>1616</t>
  </si>
  <si>
    <t>пюрфреш БАНКА БОЛЬШАЯ Нежная мята 54гр 8/6</t>
  </si>
  <si>
    <t>12.03.2027 0:00:00</t>
  </si>
  <si>
    <t>{"#",4b1b49cb-5430-4f80-9818-a1cef1b3d410,121:99fc0862662c6f8c11e80ca23fd48689}</t>
  </si>
  <si>
    <t>1583</t>
  </si>
  <si>
    <t>ЭКЛИПС, ж/рез 14 гр. 20/30 (Ледяная свежесть)</t>
  </si>
  <si>
    <t>{"#",4b1b49cb-5430-4f80-9818-a1cef1b3d410,121:99fc0862662c6f8c11e80ba1cb5b0e0d}</t>
  </si>
  <si>
    <t>ЖР Разное</t>
  </si>
  <si>
    <t>5969</t>
  </si>
  <si>
    <t>БУМТАТУБУМ жев рез с тату ассорти 2гр 8/200</t>
  </si>
  <si>
    <t>200 (200 шт)</t>
  </si>
  <si>
    <t>{"#",4b1b49cb-5430-4f80-9818-a1cef1b3d410,121:95b10862662c6f8c11ecae3b509ae249}</t>
  </si>
  <si>
    <t>0837</t>
  </si>
  <si>
    <t>Ж/Р в пластинках ТАТУ-БУМ АСС 12,5гр 30/20</t>
  </si>
  <si>
    <t>08.09.2025 0:00:00</t>
  </si>
  <si>
    <t>{"#",4b1b49cb-5430-4f80-9818-a1cef1b3d410,121:99690862662c6f8c11e757abcfa624c7}</t>
  </si>
  <si>
    <t>6521</t>
  </si>
  <si>
    <t>Ж/Р в пластинках ТАТУ-БУМ ЗОМБИ красит язык 12,5гр 30/20</t>
  </si>
  <si>
    <t>11.09.2025 0:00:00</t>
  </si>
  <si>
    <t>{"#",4b1b49cb-5430-4f80-9818-a1cef1b3d410,121:96030862662c6f8c11ed2802e64403ca}</t>
  </si>
  <si>
    <t>5809</t>
  </si>
  <si>
    <t>Ж/Р СУПЕР РОЛЛ ТАТУ 12гр 16/24</t>
  </si>
  <si>
    <t>10.11.2025 0:00:00</t>
  </si>
  <si>
    <t>{"#",4b1b49cb-5430-4f80-9818-a1cef1b3d410,121:95910862662c6f8c11ec78de42f5ba93}</t>
  </si>
  <si>
    <t>6419</t>
  </si>
  <si>
    <t>ЖР АЙФОН в коробочке 15гр 糖 12/20</t>
  </si>
  <si>
    <t>20.02.2025 0:00:00</t>
  </si>
  <si>
    <t>{"#",4b1b49cb-5430-4f80-9818-a1cef1b3d410,121:95f20862662c6f8c11ed0be523623fe3}</t>
  </si>
  <si>
    <t>3181</t>
  </si>
  <si>
    <t>ЖР БОМБИЧЕСКАЯ с кислой пудрой ассорти 10гр 12/48</t>
  </si>
  <si>
    <t>48 (48 шт)</t>
  </si>
  <si>
    <t>{"#",4b1b49cb-5430-4f80-9818-a1cef1b3d410,121:93150862662c6f8c11e97c5603808fd8}</t>
  </si>
  <si>
    <t>7071</t>
  </si>
  <si>
    <t>ЖР БОМБИЧЕСКАЯ с начинкой ТУТТИ ФРУТТИ 4гр 12/100</t>
  </si>
  <si>
    <t>26.10.2024 0:00:00</t>
  </si>
  <si>
    <t>{"#",4b1b49cb-5430-4f80-9818-a1cef1b3d410,121:964a0862662c6f8c11edc853a3557f8f}</t>
  </si>
  <si>
    <t>7853</t>
  </si>
  <si>
    <t>ЖР дражированная ФРЕШ СМАЙЛ БАББЛ ассорти гр 20/100</t>
  </si>
  <si>
    <t>19.01.2026 0:00:00</t>
  </si>
  <si>
    <t>{"#",4b1b49cb-5430-4f80-9818-a1cef1b3d410,121:97050862662c6f8c11eefb148e94370b}</t>
  </si>
  <si>
    <t>7857</t>
  </si>
  <si>
    <t>ЖР дражированная ФРЕШ СМАЙЛ БАББЛ дыня гр 20/100</t>
  </si>
  <si>
    <t>{"#",4b1b49cb-5430-4f80-9818-a1cef1b3d410,121:97050862662c6f8c11eefb163ea75851}</t>
  </si>
  <si>
    <t>7036</t>
  </si>
  <si>
    <t>ЖР ТЯНИ РЕЗИНУ 10гр 12/60</t>
  </si>
  <si>
    <t>30.04.2026 0:00:00</t>
  </si>
  <si>
    <t>{"#",4b1b49cb-5430-4f80-9818-a1cef1b3d410,121:96490862662c6f8c11edc170811310cb}</t>
  </si>
  <si>
    <t>7142</t>
  </si>
  <si>
    <t>ЛЕДЕНЕЦ ТОМ И ДЖЕРРИ АССОРТИ 6,2гр 6/120</t>
  </si>
  <si>
    <t>05.09.2025 0:00:00</t>
  </si>
  <si>
    <t>{"#",4b1b49cb-5430-4f80-9818-a1cef1b3d410,121:964a0862662c6f8c11edc9e0b859b18e}</t>
  </si>
  <si>
    <t>5384</t>
  </si>
  <si>
    <t>МИСТЕР УДЛИНИТЕЛЬ ЖР с кислой пудрой АРБУЗ 18г.12/30</t>
  </si>
  <si>
    <t>15.11.2025 0:00:00</t>
  </si>
  <si>
    <t>{"#",4b1b49cb-5430-4f80-9818-a1cef1b3d410,121:954b0862662c6f8c11ebfc962e619d1a}</t>
  </si>
  <si>
    <t>5385</t>
  </si>
  <si>
    <t>МИСТЕР УДЛИНИТЕЛЬ ЖР с кислой пудрой КЛУБНИКА 18г.12/30</t>
  </si>
  <si>
    <t>25.12.2025 0:00:00</t>
  </si>
  <si>
    <t>{"#",4b1b49cb-5430-4f80-9818-a1cef1b3d410,121:954b0862662c6f8c11ebfc962e619d1c}</t>
  </si>
  <si>
    <t>5386</t>
  </si>
  <si>
    <t>МИСТЕР УДЛИНИТЕЛЬ ЖР с кислой пудрой КОЛА 18г.12/30</t>
  </si>
  <si>
    <t>{"#",4b1b49cb-5430-4f80-9818-a1cef1b3d410,121:954b0862662c6f8c11ebfc962e619d1e}</t>
  </si>
  <si>
    <t>7998</t>
  </si>
  <si>
    <t>РИГЛИ ХУББА БУББА ЛЕНТА КЛУБНИКА жев рез 56гр 15/12</t>
  </si>
  <si>
    <t>22.05.2025 0:00:00</t>
  </si>
  <si>
    <t>{"#",4b1b49cb-5430-4f80-9818-a1cef1b3d410,121:97110862662c6f8c11ef31c8ec753ef7}</t>
  </si>
  <si>
    <t>3902</t>
  </si>
  <si>
    <t>РИГЛИ ХУББА БУББА ЛЕНТА КОЛА жев рез 56гр 15/12</t>
  </si>
  <si>
    <t>30.05.2025 0:00:00</t>
  </si>
  <si>
    <t>{"#",4b1b49cb-5430-4f80-9818-a1cef1b3d410,121:93cc0862662c6f8c11ea398b5151b739}</t>
  </si>
  <si>
    <t>3900</t>
  </si>
  <si>
    <t>РИГЛИ ХУББА БУББА ЛЕНТА МИКС жев рез 56гр 15/12 МИКС</t>
  </si>
  <si>
    <t>{"#",4b1b49cb-5430-4f80-9818-a1cef1b3d410,121:93cc0862662c6f8c11ea398b5151b735}</t>
  </si>
  <si>
    <t>5336</t>
  </si>
  <si>
    <t>РИГЛИ ХУББА БУББА ЛЕНТА ТРОЙНОЙ жев рез 56гр 15/12</t>
  </si>
  <si>
    <t>30.04.2025 0:00:00</t>
  </si>
  <si>
    <t>{"#",4b1b49cb-5430-4f80-9818-a1cef1b3d410,121:95490862662c6f8c11ebf64ae0c488b8}</t>
  </si>
  <si>
    <t>3383</t>
  </si>
  <si>
    <t>СЛАДКАЯ ВАТА БАБЛ ВАТА ассорти 5гр 12/24</t>
  </si>
  <si>
    <t>09.07.2025 0:00:00</t>
  </si>
  <si>
    <t>{"#",4b1b49cb-5430-4f80-9818-a1cef1b3d410,121:93810862662c6f8c11e9c218344a0270}</t>
  </si>
  <si>
    <t>1164</t>
  </si>
  <si>
    <t>ЭЛЕКТРОШОК виноград Жев РЕЗИНКА 3,5ГР 20/100</t>
  </si>
  <si>
    <t>27.08.2025 0:00:00</t>
  </si>
  <si>
    <t>{"#",4b1b49cb-5430-4f80-9818-a1cef1b3d410,121:99a40862662c6f8c11e7a40b4206bb97}</t>
  </si>
  <si>
    <t>1165</t>
  </si>
  <si>
    <t>ЭЛЕКТРОШОК вишня Жев РЕЗИНКА 3,5ГР 20/100</t>
  </si>
  <si>
    <t>26.08.2025 0:00:00</t>
  </si>
  <si>
    <t>{"#",4b1b49cb-5430-4f80-9818-a1cef1b3d410,121:99a40862662c6f8c11e7a40b4206bb9b}</t>
  </si>
  <si>
    <t>1167</t>
  </si>
  <si>
    <t>ЭЛЕКТРОШОК манго ЖР 3,5ГР 20/100</t>
  </si>
  <si>
    <t>{"#",4b1b49cb-5430-4f80-9818-a1cef1b3d410,121:99a40862662c6f8c11e7a40b4206bba6}</t>
  </si>
  <si>
    <t>Зефир Фигурный</t>
  </si>
  <si>
    <t>6124</t>
  </si>
  <si>
    <t>ЗЕФИР ДВОЙНОЙ БУРГЕР ТЧАО 25гр 糖 12/20</t>
  </si>
  <si>
    <t>01.08.2025 0:00:00</t>
  </si>
  <si>
    <t>{"#",4b1b49cb-5430-4f80-9818-a1cef1b3d410,121:95de0862662c6f8c11ecdfd5e2d51c97}</t>
  </si>
  <si>
    <t>7483</t>
  </si>
  <si>
    <t>ЗЕФИР маршмеллоу с начинкой МОРОЖЕНОЕ 13гр 12/30</t>
  </si>
  <si>
    <t>24.08.2025 0:00:00</t>
  </si>
  <si>
    <t>{"#",4b1b49cb-5430-4f80-9818-a1cef1b3d410,121:96e00862662c6f8c11ee6422deb10485}</t>
  </si>
  <si>
    <t>1099</t>
  </si>
  <si>
    <t>ЗЕФИР Мороженое НОВИНКА 13гр 12/30</t>
  </si>
  <si>
    <t>25.05.2026 0:00:00</t>
  </si>
  <si>
    <t>{"#",4b1b49cb-5430-4f80-9818-a1cef1b3d410,121:99a40862662c6f8c11e7a3e9297708c5}</t>
  </si>
  <si>
    <t>7491</t>
  </si>
  <si>
    <t>ЗЕФИР на палочке ХОТДОГ 10гр 糖 20/30</t>
  </si>
  <si>
    <t>{"#",4b1b49cb-5430-4f80-9818-a1cef1b3d410,121:96e10862662c6f8c11ee6a44fe95c9a9}</t>
  </si>
  <si>
    <t>2923</t>
  </si>
  <si>
    <t>ЗЕФИР ПЛОМБИР 14гр 12/24</t>
  </si>
  <si>
    <t>{"#",4b1b49cb-5430-4f80-9818-a1cef1b3d410,121:92d20862662c6f8c11e925bba21b873b}</t>
  </si>
  <si>
    <t>Зефирные косички</t>
  </si>
  <si>
    <t>4621</t>
  </si>
  <si>
    <t>ЗЕФИР косичка ХХЛ 18гр 12/24</t>
  </si>
  <si>
    <t>{"#",4b1b49cb-5430-4f80-9818-a1cef1b3d410,121:94680862662c6f8c11eb04442ba5692c}</t>
  </si>
  <si>
    <t>5325</t>
  </si>
  <si>
    <t>Зефирная косичка ВАНИЛЬ пакет 18гр 10/24</t>
  </si>
  <si>
    <t>29.10.2025 0:00:00</t>
  </si>
  <si>
    <t>{"#",4b1b49cb-5430-4f80-9818-a1cef1b3d410,121:95480862662c6f8c11ebf5824a170afc}</t>
  </si>
  <si>
    <t>Золотая русь</t>
  </si>
  <si>
    <t>3832</t>
  </si>
  <si>
    <t>Аэробар ПЛИТКА БОЛЬШАЯ 100гр. 10/15 белый</t>
  </si>
  <si>
    <t>22.08.2025 0:00:00</t>
  </si>
  <si>
    <t>{"#",4b1b49cb-5430-4f80-9818-a1cef1b3d410,121:93cb0862662c6f8c11ea3864f007d057}</t>
  </si>
  <si>
    <t>3834</t>
  </si>
  <si>
    <t>Аэробар ПЛИТКА БОЛЬШАЯ 100гр. 10/15 молочный</t>
  </si>
  <si>
    <t>{"#",4b1b49cb-5430-4f80-9818-a1cef1b3d410,121:93cb0862662c6f8c11ea3864f007d05b}</t>
  </si>
  <si>
    <t>7090</t>
  </si>
  <si>
    <t>Аэробар ПЛИТКА БОЛЬШАЯ 100гр. 10/15 темный</t>
  </si>
  <si>
    <t>02.09.2025 0:00:00</t>
  </si>
  <si>
    <t>{"#",4b1b49cb-5430-4f80-9818-a1cef1b3d410,121:964a0862662c6f8c11edc917259ff741}</t>
  </si>
  <si>
    <t>3492</t>
  </si>
  <si>
    <t>ПК МОЛ СЛАВ ТРАД 20гр. ВОЛШЕБНИЦА ЗИМА 12/40</t>
  </si>
  <si>
    <t>40 (40 шт)</t>
  </si>
  <si>
    <t>03.09.2025 0:00:00</t>
  </si>
  <si>
    <t>{"#",4b1b49cb-5430-4f80-9818-a1cef1b3d410,121:93ab0862662c6f8c11e9e72058390f4d}</t>
  </si>
  <si>
    <t>8083</t>
  </si>
  <si>
    <t>ПК ПОР БАТОН Аэробар БЕЛ 28гр.12/18</t>
  </si>
  <si>
    <t>{"#",4b1b49cb-5430-4f80-9818-a1cef1b3d410,121:9d1d26d1a1d6853b11ef8cfd915e5242}</t>
  </si>
  <si>
    <t>8084</t>
  </si>
  <si>
    <t>ПК ПОР БАТОН Аэробар ЛЕС 28гр.12/18</t>
  </si>
  <si>
    <t>{"#",4b1b49cb-5430-4f80-9818-a1cef1b3d410,121:9d1d26d1a1d6853b11ef8cfda694be3a}</t>
  </si>
  <si>
    <t>8086</t>
  </si>
  <si>
    <t>ПК ПОР БАТОН Аэробар МОЛ ФУНДУК 28гр.12/18</t>
  </si>
  <si>
    <t>13.08.2025 0:00:00</t>
  </si>
  <si>
    <t>{"#",4b1b49cb-5430-4f80-9818-a1cef1b3d410,121:9d1d26d1a1d6853b11ef8cfe897b894a}</t>
  </si>
  <si>
    <t>Игрушки с драже</t>
  </si>
  <si>
    <t>5985</t>
  </si>
  <si>
    <t>ДРАЖЕ С ИГРУШКОЙ ЗВЕРЯТА сахарное 2гр 12/30</t>
  </si>
  <si>
    <t>09.01.2027 0:00:00</t>
  </si>
  <si>
    <t>{"#",4b1b49cb-5430-4f80-9818-a1cef1b3d410,121:95b10862662c6f8c11ecb097b53f7097}</t>
  </si>
  <si>
    <t>3512</t>
  </si>
  <si>
    <t>ДРАЖЕ С ИГРУШКОЙ КРЕЙЗИ ДРАКОН сахарное 2гр 12/30</t>
  </si>
  <si>
    <t>29.11.2026 0:00:00</t>
  </si>
  <si>
    <t>{"#",4b1b49cb-5430-4f80-9818-a1cef1b3d410,121:93ac0862662c6f8c11e9e74421f96285}</t>
  </si>
  <si>
    <t>3511</t>
  </si>
  <si>
    <t>ДРАЖЕ С ИГРУШКОЙ ОЧКИ сахарное 2гр 12/30</t>
  </si>
  <si>
    <t>{"#",4b1b49cb-5430-4f80-9818-a1cef1b3d410,121:93ac0862662c6f8c11e9e74421f96283}</t>
  </si>
  <si>
    <t>3397</t>
  </si>
  <si>
    <t>ДРАЖЕ С ИГРУШКОЙ ПИСТОЛЕТ сахарное 2гр 12/30</t>
  </si>
  <si>
    <t>21.11.2026 0:00:00</t>
  </si>
  <si>
    <t>{"#",4b1b49cb-5430-4f80-9818-a1cef1b3d410,121:93810862662c6f8c11e9c233729414cb}</t>
  </si>
  <si>
    <t>5986</t>
  </si>
  <si>
    <t>ДРАЖЕ С ИГРУШКОЙ СУПЕР ГАН в тубе 2гр 12/30</t>
  </si>
  <si>
    <t>19.06.2027 0:00:00</t>
  </si>
  <si>
    <t>{"#",4b1b49cb-5430-4f80-9818-a1cef1b3d410,121:95b10862662c6f8c11ecb097c810d025}</t>
  </si>
  <si>
    <t>6707</t>
  </si>
  <si>
    <t>ДРАЖЕ С ИГРУШКОЙ ЧАСЫ КЛЕВЫЕ в тубе 2гр 12/30</t>
  </si>
  <si>
    <t>29.06.2025 0:00:00</t>
  </si>
  <si>
    <t>{"#",4b1b49cb-5430-4f80-9818-a1cef1b3d410,121:960f0862662c6f8c11ed3cacf0b34494}</t>
  </si>
  <si>
    <t>5807</t>
  </si>
  <si>
    <t>ДУДЕЛКА сахар драже 6гр 18/30</t>
  </si>
  <si>
    <t>05.11.2026 0:00:00</t>
  </si>
  <si>
    <t>{"#",4b1b49cb-5430-4f80-9818-a1cef1b3d410,121:95910862662c6f8c11ec78de42f5ba8f}</t>
  </si>
  <si>
    <t>7923</t>
  </si>
  <si>
    <t>Конфеты с игрушкой ЗАЯЦ 6гр 24/30</t>
  </si>
  <si>
    <t>01.01.2026 0:00:00</t>
  </si>
  <si>
    <t>{"#",4b1b49cb-5430-4f80-9818-a1cef1b3d410,121:970d0862662c6f8c11ef27afc02e08ec}</t>
  </si>
  <si>
    <t>Карамель, леденцы, шипучки</t>
  </si>
  <si>
    <t>6206</t>
  </si>
  <si>
    <t>ГЛАЗА ДРАКУЛЫ карамель БАНКА15гр 12/30</t>
  </si>
  <si>
    <t>04.01.2027 0:00:00</t>
  </si>
  <si>
    <t>{"#",4b1b49cb-5430-4f80-9818-a1cef1b3d410,121:95e10862662c6f8c11ece2864b5d097c}</t>
  </si>
  <si>
    <t>7964</t>
  </si>
  <si>
    <t>Леденец на светящейся палочке ФРУКТЫ 18гр. 8/30</t>
  </si>
  <si>
    <t>20.11.2024 0:00:00</t>
  </si>
  <si>
    <t>{"#",4b1b49cb-5430-4f80-9818-a1cef1b3d410,121:97100862662c6f8c11ef2acd7ce29374}</t>
  </si>
  <si>
    <t>7776</t>
  </si>
  <si>
    <t>Лизунец КРЕЙЗИ ФРУКТЫ карамель на палочке 15гр. 6/60</t>
  </si>
  <si>
    <t>19.03.2026 0:00:00</t>
  </si>
  <si>
    <t>{"#",4b1b49cb-5430-4f80-9818-a1cef1b3d410,121:96fe0862662c6f8c11eeefe6112900ca}</t>
  </si>
  <si>
    <t>7774</t>
  </si>
  <si>
    <t>ЛОЛЛИ КОТИК, карамель на палочке 15гр. 12/30 Банка</t>
  </si>
  <si>
    <t>30.06.2026 0:00:00</t>
  </si>
  <si>
    <t>{"#",4b1b49cb-5430-4f80-9818-a1cef1b3d410,121:96fe0862662c6f8c11eeefe2bf9d7908}</t>
  </si>
  <si>
    <t>7775</t>
  </si>
  <si>
    <t>ЛОЛЛИ УТКА, карамель на палочке 15гр. 12/30 Банка</t>
  </si>
  <si>
    <t>{"#",4b1b49cb-5430-4f80-9818-a1cef1b3d410,121:96fe0862662c6f8c11eeefe2d74b6dcc}</t>
  </si>
  <si>
    <t>Кексы</t>
  </si>
  <si>
    <t>7629</t>
  </si>
  <si>
    <t>КВИН КЛУБНИКА вафли с начинкой со вкусом клубники 50ГР 6/24</t>
  </si>
  <si>
    <t>15.02.2025 0:00:00</t>
  </si>
  <si>
    <t>{"#",4b1b49cb-5430-4f80-9818-a1cef1b3d410,121:96f80862662c6f8c11eeadd32cb6c325}</t>
  </si>
  <si>
    <t>7626</t>
  </si>
  <si>
    <t>КВИН МИЛК вафли с начинкой со вкусом молока 50ГР 6/24</t>
  </si>
  <si>
    <t>{"#",4b1b49cb-5430-4f80-9818-a1cef1b3d410,121:96f80862662c6f8c11eeadd28a88a5a8}</t>
  </si>
  <si>
    <t>7833</t>
  </si>
  <si>
    <t>КВИН ПАЙ-Бисквитное печенье с маршмеллоу 22ГР 6/24</t>
  </si>
  <si>
    <t>{"#",4b1b49cb-5430-4f80-9818-a1cef1b3d410,121:97050862662c6f8c11eefacc47db4e74}</t>
  </si>
  <si>
    <t>7831</t>
  </si>
  <si>
    <t>КВИН СЕНДВИЧ МУЛЬТИПАК 180ГР 1/12 БОЛЬШАЯ</t>
  </si>
  <si>
    <t>{"#",4b1b49cb-5430-4f80-9818-a1cef1b3d410,121:97050862662c6f8c11eefacb79766681}</t>
  </si>
  <si>
    <t>7631</t>
  </si>
  <si>
    <t>КВИН СТИК КАКАО вафли с начинкой какао в белой глазури 30ГР 6/24</t>
  </si>
  <si>
    <t>{"#",4b1b49cb-5430-4f80-9818-a1cef1b3d410,121:96f80862662c6f8c11eeadd52cbb33fe}</t>
  </si>
  <si>
    <t>7627</t>
  </si>
  <si>
    <t>КВИН ХАЗЛНАТ вафли с начинкой со вкусом ореха 50ГР 6/24</t>
  </si>
  <si>
    <t>16.02.2025 0:00:00</t>
  </si>
  <si>
    <t>{"#",4b1b49cb-5430-4f80-9818-a1cef1b3d410,121:96f80862662c6f8c11eeadd2d44720be}</t>
  </si>
  <si>
    <t>3246</t>
  </si>
  <si>
    <t>КРУАССАН вишня ТУДЕЙ 45ГР 4/20</t>
  </si>
  <si>
    <t>08.05.2025 0:00:00</t>
  </si>
  <si>
    <t>{"#",4b1b49cb-5430-4f80-9818-a1cef1b3d410,121:93180862662c6f8c11e97df2f16be991}</t>
  </si>
  <si>
    <t>7882</t>
  </si>
  <si>
    <t>КРУАССАН МИНИ ЧИПИКАО какао 50гр 1/21</t>
  </si>
  <si>
    <t>15.12.2024 0:00:00</t>
  </si>
  <si>
    <t>{"#",4b1b49cb-5430-4f80-9818-a1cef1b3d410,121:970a0862662c6f8c11ef134cc369aa35}</t>
  </si>
  <si>
    <t>7675</t>
  </si>
  <si>
    <t>КРУАССАН ЧИПИКАО какао 60ГР 1/20</t>
  </si>
  <si>
    <t>{"#",4b1b49cb-5430-4f80-9818-a1cef1b3d410,121:96f90862662c6f8c11eed127a781865e}</t>
  </si>
  <si>
    <t>3256</t>
  </si>
  <si>
    <t>ПОНЧИК ДОНАТ банан ТУДЕЙ БВ 40ГР 6/24</t>
  </si>
  <si>
    <t>21.06.2025 0:00:00</t>
  </si>
  <si>
    <t>{"#",4b1b49cb-5430-4f80-9818-a1cef1b3d410,121:931b0862662c6f8c11e980144e0a7812}</t>
  </si>
  <si>
    <t>1653</t>
  </si>
  <si>
    <t>ПОНЧИК ДОНАТ вишня ТУДЕЙ БВ 40ГР 6/24</t>
  </si>
  <si>
    <t>26.01.2026 0:00:00</t>
  </si>
  <si>
    <t>{"#",4b1b49cb-5430-4f80-9818-a1cef1b3d410,121:9a140862662c6f8c11e8273fd85cfff4}</t>
  </si>
  <si>
    <t>1656</t>
  </si>
  <si>
    <t>ПОНЧИК ДОНАТ какао ТУДЕЙ БВ 40ГР 6/24</t>
  </si>
  <si>
    <t>25.06.2025 0:00:00</t>
  </si>
  <si>
    <t>{"#",4b1b49cb-5430-4f80-9818-a1cef1b3d410,121:9a140862662c6f8c11e8273fd85cfffa}</t>
  </si>
  <si>
    <t>1654</t>
  </si>
  <si>
    <t>ПОНЧИК ДОНАТ карамель ТУДЕЙ 40ГР 6/24</t>
  </si>
  <si>
    <t>{"#",4b1b49cb-5430-4f80-9818-a1cef1b3d410,121:9a140862662c6f8c11e8273fd85cfff6}</t>
  </si>
  <si>
    <t>1652</t>
  </si>
  <si>
    <t>ПОНЧИК ДОНАТ клубника ТУДЕЙ БВ 40ГР 6/24</t>
  </si>
  <si>
    <t>24.06.2025 0:00:00</t>
  </si>
  <si>
    <t>{"#",4b1b49cb-5430-4f80-9818-a1cef1b3d410,121:9a140862662c6f8c11e8273fd85cfff2}</t>
  </si>
  <si>
    <t>3936</t>
  </si>
  <si>
    <t>ПОНЧИК ДОНАТ черника ТУДЕЙ БВ 40ГР 6/24</t>
  </si>
  <si>
    <t>{"#",4b1b49cb-5430-4f80-9818-a1cef1b3d410,121:93d60862662c6f8c11ea4a12766f6bb1}</t>
  </si>
  <si>
    <t>7670</t>
  </si>
  <si>
    <t>РОЖОК ВАФ МИНИКО КОРНЕТ ПЕНАТ арахис 25гр 6/24</t>
  </si>
  <si>
    <t>10.01.2026 0:00:00</t>
  </si>
  <si>
    <t>{"#",4b1b49cb-5430-4f80-9818-a1cef1b3d410,121:96f90862662c6f8c11eecfafacf45a5b}</t>
  </si>
  <si>
    <t>7671</t>
  </si>
  <si>
    <t>РОЖОК ВАФ МИНИКО КОРНЕТ СТРАУБЕРИ клубника 25гр 6/24</t>
  </si>
  <si>
    <t>28.09.2025 0:00:00</t>
  </si>
  <si>
    <t>{"#",4b1b49cb-5430-4f80-9818-a1cef1b3d410,121:96f90862662c6f8c11eecfafce232867}</t>
  </si>
  <si>
    <t>7669</t>
  </si>
  <si>
    <t>РОЖОК ВАФ МИНИКО КОРНЕТ ХАЗЛНАТ шок орех 25гр 6/24</t>
  </si>
  <si>
    <t>18.01.2026 0:00:00</t>
  </si>
  <si>
    <t>{"#",4b1b49cb-5430-4f80-9818-a1cef1b3d410,121:96f90862662c6f8c11eecfaf89d6ef1a}</t>
  </si>
  <si>
    <t>7878</t>
  </si>
  <si>
    <t>РУЛЕТ БИСКВИТНЫЙ 7ДЕЙС вареная сгущ 300ГР 1/10</t>
  </si>
  <si>
    <t>{"#",4b1b49cb-5430-4f80-9818-a1cef1b3d410,121:970a0862662c6f8c11ef134af41a083f}</t>
  </si>
  <si>
    <t>7877</t>
  </si>
  <si>
    <t>РУЛЕТ БИСКВИТНЫЙ 7ДЕЙС какао 300ГР 1/10</t>
  </si>
  <si>
    <t>{"#",4b1b49cb-5430-4f80-9818-a1cef1b3d410,121:970a0862662c6f8c11ef134ade6befb7}</t>
  </si>
  <si>
    <t>8129</t>
  </si>
  <si>
    <t>РУЛЕТ БИСКВИТНЫЙ 7ДЕЙС ягодное ассорти 300ГР 1/10</t>
  </si>
  <si>
    <t>{"#",4b1b49cb-5430-4f80-9818-a1cef1b3d410,121:9e9626d1a1d6853b11efa7193b6e3c36}</t>
  </si>
  <si>
    <t>7636</t>
  </si>
  <si>
    <t>ТУДЕЙ ВИШНЯ БОМБА пирож с покрытием белого шоколада 40ГР 6/24</t>
  </si>
  <si>
    <t>17.08.2025 0:00:00</t>
  </si>
  <si>
    <t>{"#",4b1b49cb-5430-4f80-9818-a1cef1b3d410,121:96f80862662c6f8c11eeadd7aa948cbe}</t>
  </si>
  <si>
    <t>7834</t>
  </si>
  <si>
    <t>ТУДЕЙ пирожное Чизкейк лимон 45гр. 6/24</t>
  </si>
  <si>
    <t>06.01.2025 0:00:00</t>
  </si>
  <si>
    <t>{"#",4b1b49cb-5430-4f80-9818-a1cef1b3d410,121:97050862662c6f8c11eefacecb893f1c}</t>
  </si>
  <si>
    <t>7827</t>
  </si>
  <si>
    <t>ТУДЕЙ Фокус-печенье с карамелью и корицей 160гр 1/18</t>
  </si>
  <si>
    <t>27.11.2024 0:00:00</t>
  </si>
  <si>
    <t>{"#",4b1b49cb-5430-4f80-9818-a1cef1b3d410,121:97050862662c6f8c11eefac79a1b8d47}</t>
  </si>
  <si>
    <t>Киндер и Нутелла</t>
  </si>
  <si>
    <t>9001</t>
  </si>
  <si>
    <t>Вафли киндер Буено, 43 гр. 1/30</t>
  </si>
  <si>
    <t>{"#",4b1b49cb-5430-4f80-9818-a1cef1b3d410,121:98e30862662c6f8c11e6d423777b074b}</t>
  </si>
  <si>
    <t>9005</t>
  </si>
  <si>
    <t>Киндер Джой Т1*24 ФАНКО МАЛЬЧ 20гр.</t>
  </si>
  <si>
    <t>{"#",4b1b49cb-5430-4f80-9818-a1cef1b3d410,121:98e30862662c6f8c11e6d423777b074f}</t>
  </si>
  <si>
    <t>6666</t>
  </si>
  <si>
    <t>Конфеты Киндер ХЭППИ ХИППО Какао 20,7гр 1/28</t>
  </si>
  <si>
    <t>28 (28 шт)</t>
  </si>
  <si>
    <t>{"#",4b1b49cb-5430-4f80-9818-a1cef1b3d410,121:960f0862662c6f8c11ed3c96ea7811ae}</t>
  </si>
  <si>
    <t>9009</t>
  </si>
  <si>
    <t>Нутелла 350гр СРЕДНИЙ 1/15</t>
  </si>
  <si>
    <t>{"#",4b1b49cb-5430-4f80-9818-a1cef1b3d410,121:98e30862662c6f8c11e6d423777b0753}</t>
  </si>
  <si>
    <t>1923</t>
  </si>
  <si>
    <t>Нутелла МЕГА 3000гр ВЕДРО 1/2</t>
  </si>
  <si>
    <t>2 (2 шт)</t>
  </si>
  <si>
    <t>06.05.2025 0:00:00</t>
  </si>
  <si>
    <t>{"#",4b1b49cb-5430-4f80-9818-a1cef1b3d410,121:9a420862662c6f8c11e863176a014dfe}</t>
  </si>
  <si>
    <t>5692</t>
  </si>
  <si>
    <t>Нутелла МИНИ шок паста 25 гр. 1/64</t>
  </si>
  <si>
    <t>64 (64 шт)</t>
  </si>
  <si>
    <t>28.08.2025 0:00:00</t>
  </si>
  <si>
    <t>{"#",4b1b49cb-5430-4f80-9818-a1cef1b3d410,121:95860862662c6f8c11ec4a9f0bac8e8c}</t>
  </si>
  <si>
    <t>3029</t>
  </si>
  <si>
    <t>ПАСТА БАУНТИ  200гр 1/6</t>
  </si>
  <si>
    <t>{"#",4b1b49cb-5430-4f80-9818-a1cef1b3d410,121:92e90862662c6f8c11e93bbd6171424e}</t>
  </si>
  <si>
    <t>7893</t>
  </si>
  <si>
    <t>Паста БЕЛИСА ДУО 700гр стекло 1/8</t>
  </si>
  <si>
    <t>8 (8 шт)</t>
  </si>
  <si>
    <t>10.02.2025 0:00:00</t>
  </si>
  <si>
    <t>{"#",4b1b49cb-5430-4f80-9818-a1cef1b3d410,121:970c0862662c6f8c11ef2158f7b097f9}</t>
  </si>
  <si>
    <t>7894</t>
  </si>
  <si>
    <t>Паста БУРЕШКА ДУО 350гр стекло 1/12</t>
  </si>
  <si>
    <t>31.03.2025 0:00:00</t>
  </si>
  <si>
    <t>{"#",4b1b49cb-5430-4f80-9818-a1cef1b3d410,121:970c0862662c6f8c11ef21591604dc41}</t>
  </si>
  <si>
    <t>7895</t>
  </si>
  <si>
    <t>Паста БУРЕШКА ДУО 700гр стекло 1/8</t>
  </si>
  <si>
    <t>19.03.2025 0:00:00</t>
  </si>
  <si>
    <t>{"#",4b1b49cb-5430-4f80-9818-a1cef1b3d410,121:970c0862662c6f8c11ef21593de2965a}</t>
  </si>
  <si>
    <t>7890</t>
  </si>
  <si>
    <t>Паста с фундуком и какао Carna le Vale 700гр стекло 1/8</t>
  </si>
  <si>
    <t>{"#",4b1b49cb-5430-4f80-9818-a1cef1b3d410,121:970c0862662c6f8c11ef21564bd09ac7}</t>
  </si>
  <si>
    <t>7897</t>
  </si>
  <si>
    <t>Паста шоколадно ОРЕХОВАЯ Carna le Vale 300гр стекло 1/8</t>
  </si>
  <si>
    <t>11.04.2025 0:00:00</t>
  </si>
  <si>
    <t>{"#",4b1b49cb-5430-4f80-9818-a1cef1b3d410,121:970c0862662c6f8c11ef2159b1fbaa6c}</t>
  </si>
  <si>
    <t>9010</t>
  </si>
  <si>
    <t>Пирож. Делис Киндер  какао Т20, 1/20</t>
  </si>
  <si>
    <t>09.01.2025 0:00:00</t>
  </si>
  <si>
    <t>{"#",4b1b49cb-5430-4f80-9818-a1cef1b3d410,121:98e30862662c6f8c11e6d423777b0754}</t>
  </si>
  <si>
    <t>1924</t>
  </si>
  <si>
    <t>Шок мол Киндер Т4 МАКСИ 84гр 1/20</t>
  </si>
  <si>
    <t>{"#",4b1b49cb-5430-4f80-9818-a1cef1b3d410,121:9a420862662c6f8c11e863176a014e00}</t>
  </si>
  <si>
    <t>9016</t>
  </si>
  <si>
    <t>Шок. Киндер Кантри со злак.нач. 23,5гр, 1/40</t>
  </si>
  <si>
    <t>{"#",4b1b49cb-5430-4f80-9818-a1cef1b3d410,121:98e30862662c6f8c11e6d423777b075a}</t>
  </si>
  <si>
    <t>3121</t>
  </si>
  <si>
    <t>Шок. Киндер Кантри со злак.нач. 94гр, 1/24</t>
  </si>
  <si>
    <t>21.04.2025 0:00:00</t>
  </si>
  <si>
    <t>{"#",4b1b49cb-5430-4f80-9818-a1cef1b3d410,121:93010862662c6f8c11e95d85d1c035bd}</t>
  </si>
  <si>
    <t>9015</t>
  </si>
  <si>
    <t>Шок. мол Киндер МАКСИ Т1 21гр 8/36</t>
  </si>
  <si>
    <t>36 (36 шт)</t>
  </si>
  <si>
    <t>{"#",4b1b49cb-5430-4f80-9818-a1cef1b3d410,121:98e30862662c6f8c11e6d423777b0759}</t>
  </si>
  <si>
    <t>9017</t>
  </si>
  <si>
    <t>Шоколад Киндер с мол. нач. Т8, 100гр. 4/10</t>
  </si>
  <si>
    <t>07.03.2025 0:00:00</t>
  </si>
  <si>
    <t>{"#",4b1b49cb-5430-4f80-9818-a1cef1b3d410,121:98e30862662c6f8c11e6d423777b075b}</t>
  </si>
  <si>
    <t>9018</t>
  </si>
  <si>
    <t>Шоколад Киндер с мол.нач. Т4, 50гр. 8/20</t>
  </si>
  <si>
    <t>{"#",4b1b49cb-5430-4f80-9818-a1cef1b3d410,121:98e30862662c6f8c11e6d423777b075c}</t>
  </si>
  <si>
    <t>Киндер Новый год</t>
  </si>
  <si>
    <t>8112</t>
  </si>
  <si>
    <t>Набор НГ Киндер Макси Микс 157гр 1/10</t>
  </si>
  <si>
    <t>{"#",4b1b49cb-5430-4f80-9818-a1cef1b3d410,121:839826d1a1d6853b11ef97f6997b0ae8}</t>
  </si>
  <si>
    <t>5661</t>
  </si>
  <si>
    <t>Набор НГ Киндер Макси Микс 223гр 1/10</t>
  </si>
  <si>
    <t>{"#",4b1b49cb-5430-4f80-9818-a1cef1b3d410,121:957e0862662c6f8c11ec3ba9c2e210c8}</t>
  </si>
  <si>
    <t>8113</t>
  </si>
  <si>
    <t>Набор НГ Киндер Микс 130гр 1/24</t>
  </si>
  <si>
    <t>{"#",4b1b49cb-5430-4f80-9818-a1cef1b3d410,121:839826d1a1d6853b11ef97f6cde02eb2}</t>
  </si>
  <si>
    <t>1249</t>
  </si>
  <si>
    <t>Набор НГ Киндер Микс 199гр 1/10</t>
  </si>
  <si>
    <t>{"#",4b1b49cb-5430-4f80-9818-a1cef1b3d410,121:99af0862662c6f8c11e7aee75ac46e45}</t>
  </si>
  <si>
    <t>4803</t>
  </si>
  <si>
    <t>Набор НГ Киндер Микс КОРМУШКА 99,7гр 1/6</t>
  </si>
  <si>
    <t>{"#",4b1b49cb-5430-4f80-9818-a1cef1b3d410,121:94710862662c6f8c11eb142dcd9d2a59}</t>
  </si>
  <si>
    <t>6856</t>
  </si>
  <si>
    <t>Набор НГ Киндер Микс ПЛЮШ игрушка 137,5гр 1/8</t>
  </si>
  <si>
    <t>{"#",4b1b49cb-5430-4f80-9818-a1cef1b3d410,121:96350862662c6f8c11ed63f39240ad56}</t>
  </si>
  <si>
    <t>6867</t>
  </si>
  <si>
    <t>Набор НГ Киндер МИНИ Микс 94,5гр 1/6</t>
  </si>
  <si>
    <t>{"#",4b1b49cb-5430-4f80-9818-a1cef1b3d410,121:96400862662c6f8c11ed76e0616c3286}</t>
  </si>
  <si>
    <t>8119</t>
  </si>
  <si>
    <t>Набор НГ Киндер МИНИ ФРЕНДС молочные Т20 122гр 1/26</t>
  </si>
  <si>
    <t>{"#",4b1b49cb-5430-4f80-9818-a1cef1b3d410,121:839826d1a1d6853b11ef97fe57750d44}</t>
  </si>
  <si>
    <t>8118</t>
  </si>
  <si>
    <t>Набор НГ Киндер МИНИ ФРЕНДС с кус печенья Т20 122гр 1/26</t>
  </si>
  <si>
    <t>{"#",4b1b49cb-5430-4f80-9818-a1cef1b3d410,121:839826d1a1d6853b11ef97fddb386aaa}</t>
  </si>
  <si>
    <t>8117</t>
  </si>
  <si>
    <t>Набор ШЕСТИУГОЛЬНИК Киндер Микс БЕЛЫЙ 137гр 1/12</t>
  </si>
  <si>
    <t>{"#",4b1b49cb-5430-4f80-9818-a1cef1b3d410,121:839826d1a1d6853b11ef97fa19a82ff4}</t>
  </si>
  <si>
    <t>7560</t>
  </si>
  <si>
    <t>Набор ШЕСТИУГОЛЬНИК Киндер Ферреро Селекшн 174гр 1/12</t>
  </si>
  <si>
    <t>{"#",4b1b49cb-5430-4f80-9818-a1cef1b3d410,121:96f60862662c6f8c11ee9e4c46d24f2e}</t>
  </si>
  <si>
    <t>5705</t>
  </si>
  <si>
    <t>Яйцо КИНДЕР шок. Т1 ЗИМА 20гр. 1/36</t>
  </si>
  <si>
    <t>{"#",4b1b49cb-5430-4f80-9818-a1cef1b3d410,121:958e0862662c6f8c11ec6cf66c7d4500}</t>
  </si>
  <si>
    <t>4250</t>
  </si>
  <si>
    <t>Яйцо шок. К2.5 МАКСИ ЯЙЦО ЗИМА 1/12</t>
  </si>
  <si>
    <t>{"#",4b1b49cb-5430-4f80-9818-a1cef1b3d410,121:94270862662c6f8c11eab5b3cd77fcab}</t>
  </si>
  <si>
    <t>5663</t>
  </si>
  <si>
    <t>Яйцо шок. К3 ЯЙЦО КИНДЕР МАКСИ ЗИМА 150гр 1/4</t>
  </si>
  <si>
    <t>4 (4 шт)</t>
  </si>
  <si>
    <t>{"#",4b1b49cb-5430-4f80-9818-a1cef1b3d410,121:957e0862662c6f8c11ec3ba9c2e210ce}</t>
  </si>
  <si>
    <t>Кофе</t>
  </si>
  <si>
    <t>7324</t>
  </si>
  <si>
    <t>МАККОФЕ ДИТОРИНО КАПУЧИНО 25,5 гр  20/20 ОДИН ПАКЕТ</t>
  </si>
  <si>
    <t>{"#",4b1b49cb-5430-4f80-9818-a1cef1b3d410,121:967e0862662c6f8c11ee157f52d8805b}</t>
  </si>
  <si>
    <t>8037</t>
  </si>
  <si>
    <t>Нескафе 3в1 карамель 20/20</t>
  </si>
  <si>
    <t>31.08.2025 0:00:00</t>
  </si>
  <si>
    <t>{"#",4b1b49cb-5430-4f80-9818-a1cef1b3d410,121:97160862662c6f8c11ef495462786e34}</t>
  </si>
  <si>
    <t>5296</t>
  </si>
  <si>
    <t>Нескафе 3в1 классик 20/20</t>
  </si>
  <si>
    <t>{"#",4b1b49cb-5430-4f80-9818-a1cef1b3d410,121:95310862662c6f8c11ebe05fa286431d}</t>
  </si>
  <si>
    <t>5297</t>
  </si>
  <si>
    <t>Нескафе 3в1 крепкий 20/20</t>
  </si>
  <si>
    <t>{"#",4b1b49cb-5430-4f80-9818-a1cef1b3d410,121:95310862662c6f8c11ebe05fa286431f}</t>
  </si>
  <si>
    <t>6602</t>
  </si>
  <si>
    <t>Нескафе 3в1 мягкий 20/20</t>
  </si>
  <si>
    <t>03.01.2025 0:00:00</t>
  </si>
  <si>
    <t>{"#",4b1b49cb-5430-4f80-9818-a1cef1b3d410,121:960f0862662c6f8c11ed397f2c881e82}</t>
  </si>
  <si>
    <t>8093</t>
  </si>
  <si>
    <t>Нескафе КАПУЧИНО бокс 18гр 10/18</t>
  </si>
  <si>
    <t>{"#",4b1b49cb-5430-4f80-9818-a1cef1b3d410,121:9d9526d1a1d6853b11ef90e85c044ee6}</t>
  </si>
  <si>
    <t>8092</t>
  </si>
  <si>
    <t>Нескафе ЛАТТЕ бокс 18гр 10/18</t>
  </si>
  <si>
    <t>{"#",4b1b49cb-5430-4f80-9818-a1cef1b3d410,121:9d9526d1a1d6853b11ef90e83da03c94}</t>
  </si>
  <si>
    <t>Леденцы мятные</t>
  </si>
  <si>
    <t>0454</t>
  </si>
  <si>
    <t>Рондо, 30 гр. 16/14 (Арбуз)</t>
  </si>
  <si>
    <t>14 (14 шт)</t>
  </si>
  <si>
    <t>{"#",4b1b49cb-5430-4f80-9818-a1cef1b3d410,121:98f20862662c6f8c11e6e108b76bcc79}</t>
  </si>
  <si>
    <t>0455</t>
  </si>
  <si>
    <t>Рондо, 30 гр. 16/14 (Клубника)</t>
  </si>
  <si>
    <t>01.03.2025 0:00:00</t>
  </si>
  <si>
    <t>{"#",4b1b49cb-5430-4f80-9818-a1cef1b3d410,121:98f20862662c6f8c11e6e108b76bcc7b}</t>
  </si>
  <si>
    <t>0456</t>
  </si>
  <si>
    <t>Рондо, 30 гр. 16/14 (Лимон)</t>
  </si>
  <si>
    <t>29.01.2025 0:00:00</t>
  </si>
  <si>
    <t>{"#",4b1b49cb-5430-4f80-9818-a1cef1b3d410,121:98f20862662c6f8c11e6e108b76bcc7d}</t>
  </si>
  <si>
    <t>0457</t>
  </si>
  <si>
    <t>Рондо, 30 гр. 16/14 (Мята)</t>
  </si>
  <si>
    <t>{"#",4b1b49cb-5430-4f80-9818-a1cef1b3d410,121:98f20862662c6f8c11e6e108b76bcc7f}</t>
  </si>
  <si>
    <t>6787</t>
  </si>
  <si>
    <t>Холс Апельсин 25гр 30/12</t>
  </si>
  <si>
    <t>18.07.2026 0:00:00</t>
  </si>
  <si>
    <t>{"#",4b1b49cb-5430-4f80-9818-a1cef1b3d410,121:96190862662c6f8c11ed50f25b7ff007}</t>
  </si>
  <si>
    <t>0937</t>
  </si>
  <si>
    <t>Холс Арбуз 25гр 30/12</t>
  </si>
  <si>
    <t>13.05.2026 0:00:00</t>
  </si>
  <si>
    <t>{"#",4b1b49cb-5430-4f80-9818-a1cef1b3d410,121:99760862662c6f8c11e766aa86631a50}</t>
  </si>
  <si>
    <t>4572</t>
  </si>
  <si>
    <t>Холс Кола 25гр 30/12</t>
  </si>
  <si>
    <t>05.07.2026 0:00:00</t>
  </si>
  <si>
    <t>{"#",4b1b49cb-5430-4f80-9818-a1cef1b3d410,121:94610862662c6f8c11eafbd665e7cd0b}</t>
  </si>
  <si>
    <t>0936</t>
  </si>
  <si>
    <t>Холс Колорс 25гр 30/12</t>
  </si>
  <si>
    <t>17.07.2026 0:00:00</t>
  </si>
  <si>
    <t>{"#",4b1b49cb-5430-4f80-9818-a1cef1b3d410,121:99760862662c6f8c11e766aa86631a4e}</t>
  </si>
  <si>
    <t>0938</t>
  </si>
  <si>
    <t>Холс Манго 25гр 30/12</t>
  </si>
  <si>
    <t>20.05.2026 0:00:00</t>
  </si>
  <si>
    <t>{"#",4b1b49cb-5430-4f80-9818-a1cef1b3d410,121:99760862662c6f8c11e766aa86631a52}</t>
  </si>
  <si>
    <t>0943</t>
  </si>
  <si>
    <t>Холс Мед и лимон 25гр 30/12</t>
  </si>
  <si>
    <t>28.06.2026 0:00:00</t>
  </si>
  <si>
    <t>{"#",4b1b49cb-5430-4f80-9818-a1cef1b3d410,121:99760862662c6f8c11e766aa86631a5c}</t>
  </si>
  <si>
    <t>0942</t>
  </si>
  <si>
    <t>Холс Оригинал 25гр 30/12</t>
  </si>
  <si>
    <t>02.06.2026 0:00:00</t>
  </si>
  <si>
    <t>{"#",4b1b49cb-5430-4f80-9818-a1cef1b3d410,121:99760862662c6f8c11e766aa86631a5a}</t>
  </si>
  <si>
    <t>0940</t>
  </si>
  <si>
    <t>Холс Экстра ментол 25гр 30/12</t>
  </si>
  <si>
    <t>06.07.2026 0:00:00</t>
  </si>
  <si>
    <t>{"#",4b1b49cb-5430-4f80-9818-a1cef1b3d410,121:99760862662c6f8c11e766aa86631a56}</t>
  </si>
  <si>
    <t>8065</t>
  </si>
  <si>
    <t>Холс Яблоко 25гр 30/12</t>
  </si>
  <si>
    <t>{"#",4b1b49cb-5430-4f80-9818-a1cef1b3d410,121:971b0862662c6f8c11ef64df6e0febd6}</t>
  </si>
  <si>
    <t>Леденцы на палочке</t>
  </si>
  <si>
    <t>7751</t>
  </si>
  <si>
    <t>КАРАМЕЛЬ в бутылке БУСИНКИ с игрушкой 10гр 糖 8/24</t>
  </si>
  <si>
    <t>02.08.2025 0:00:00</t>
  </si>
  <si>
    <t>{"#",4b1b49cb-5430-4f80-9818-a1cef1b3d410,121:96fe0862662c6f8c11eee3476913cf5f}</t>
  </si>
  <si>
    <t>5357</t>
  </si>
  <si>
    <t>Карамель на палочке ЛИЗУНЕЦ асс 14гр.6/100 Банка</t>
  </si>
  <si>
    <t>{"#",4b1b49cb-5430-4f80-9818-a1cef1b3d410,121:95490862662c6f8c11ebf65c5ebd6c12}</t>
  </si>
  <si>
    <t>6789</t>
  </si>
  <si>
    <t>ЛЕДЕНЕЦ в банке АССОРТИ 3,5 гр  糖 12/200</t>
  </si>
  <si>
    <t>01.11.2024 0:00:00</t>
  </si>
  <si>
    <t>{"#",4b1b49cb-5430-4f80-9818-a1cef1b3d410,121:96190862662c6f8c11ed54e978e1bc6a}</t>
  </si>
  <si>
    <t>7755</t>
  </si>
  <si>
    <t>ЛЕДЕНЕЦ в пакете НЕОН фруктовый микс 10гр  糖 24/20</t>
  </si>
  <si>
    <t>{"#",4b1b49cb-5430-4f80-9818-a1cef1b3d410,121:96fe0862662c6f8c11eee34b36831f1e}</t>
  </si>
  <si>
    <t>7754</t>
  </si>
  <si>
    <t>ЛЕДЕНЕЦ в пакете с ушками ТОНГКСИ 11гр  糖 24/20</t>
  </si>
  <si>
    <t>26.11.2024 0:00:00</t>
  </si>
  <si>
    <t>{"#",4b1b49cb-5430-4f80-9818-a1cef1b3d410,121:96fe0862662c6f8c11eee349eada2490}</t>
  </si>
  <si>
    <t>7488</t>
  </si>
  <si>
    <t>ЛЕДЕНЕЦ НА палочке КОТЯТА кэнди фан 10гр 糖 6/50</t>
  </si>
  <si>
    <t>{"#",4b1b49cb-5430-4f80-9818-a1cef1b3d410,121:96e10862662c6f8c11ee6a441a151d2f}</t>
  </si>
  <si>
    <t>7779</t>
  </si>
  <si>
    <t>ЛИЗУНЕЦ МАКСИ Бомбический,карамель на палочке с подарком 112гр 1/24</t>
  </si>
  <si>
    <t>01.10.2026 0:00:00</t>
  </si>
  <si>
    <t>{"#",4b1b49cb-5430-4f80-9818-a1cef1b3d410,121:96fe0862662c6f8c11eeefe780734753}</t>
  </si>
  <si>
    <t>7781</t>
  </si>
  <si>
    <t>ЛИЗУНЕЦ МАКСИ Змейка -Злодейка,карамель на палочке с подарком 112гр 1/24</t>
  </si>
  <si>
    <t>11.02.2027 0:00:00</t>
  </si>
  <si>
    <t>{"#",4b1b49cb-5430-4f80-9818-a1cef1b3d410,121:96fe0862662c6f8c11eeefe7bf4b8d7f}</t>
  </si>
  <si>
    <t>7782</t>
  </si>
  <si>
    <t>ЛИЗУНЕЦ МАКСИ Приколисты,карамель на палочке с подарком 112гр 1/24</t>
  </si>
  <si>
    <t>{"#",4b1b49cb-5430-4f80-9818-a1cef1b3d410,121:96fe0862662c6f8c11eeefe7d8228da2}</t>
  </si>
  <si>
    <t>7780</t>
  </si>
  <si>
    <t>ЛИЗУНЕЦ МАКСИ Сласти-Ужасти,карамель на палочке с подарком 112гр 1/24</t>
  </si>
  <si>
    <t>{"#",4b1b49cb-5430-4f80-9818-a1cef1b3d410,121:96fe0862662c6f8c11eeefe7a349e642}</t>
  </si>
  <si>
    <t>6451</t>
  </si>
  <si>
    <t>Лизунец ХХЛ Карамель с ЖР АССОРТИ 24гр 6/100</t>
  </si>
  <si>
    <t>25.04.2026 0:00:00</t>
  </si>
  <si>
    <t>{"#",4b1b49cb-5430-4f80-9818-a1cef1b3d410,121:95f40862662c6f8c11ed0e451f4e793a}</t>
  </si>
  <si>
    <t>6261</t>
  </si>
  <si>
    <t>ХЛОПЬЯ пшеничные КАРАНДАШ 糖 8/20</t>
  </si>
  <si>
    <t>{"#",4b1b49cb-5430-4f80-9818-a1cef1b3d410,121:95e70862662c6f8c11eced551d80efb8}</t>
  </si>
  <si>
    <t>3085</t>
  </si>
  <si>
    <t>Чупа Чупс Мелоди Попс фруктовая 15гр 6/48</t>
  </si>
  <si>
    <t>24.01.2026 0:00:00</t>
  </si>
  <si>
    <t>{"#",4b1b49cb-5430-4f80-9818-a1cef1b3d410,121:92f70862662c6f8c11e94f90ea9f3eab}</t>
  </si>
  <si>
    <t>7661</t>
  </si>
  <si>
    <t>Чупа-Чупс БАБЛИ КОЛА МИКС ассорти 17гр 12/70</t>
  </si>
  <si>
    <t>70 (70 шт)</t>
  </si>
  <si>
    <t>07.09.2025 0:00:00</t>
  </si>
  <si>
    <t>{"#",4b1b49cb-5430-4f80-9818-a1cef1b3d410,121:96f80862662c6f8c11eec654a69674c9}</t>
  </si>
  <si>
    <t>0140</t>
  </si>
  <si>
    <t>Чупа-Чупс ДВОЙНАЯ ПОРЦИЯ 12/24 два вкуса</t>
  </si>
  <si>
    <t>{"#",4b1b49cb-5430-4f80-9818-a1cef1b3d410,121:98e40862662c6f8c11e6d4c03e769af3}</t>
  </si>
  <si>
    <t>5407</t>
  </si>
  <si>
    <t>Чупа-Чупс КИСЛОРОТ 12 гр. 12/100</t>
  </si>
  <si>
    <t>{"#",4b1b49cb-5430-4f80-9818-a1cef1b3d410,121:95670862662c6f8c11ec1116500b72f0}</t>
  </si>
  <si>
    <t>0141</t>
  </si>
  <si>
    <t>Чупа-Чупс классика 12 гр. 12/100 (Мороженное)</t>
  </si>
  <si>
    <t>30.05.2026 0:00:00</t>
  </si>
  <si>
    <t>{"#",4b1b49cb-5430-4f80-9818-a1cef1b3d410,121:98e40862662c6f8c11e6d4c03e769af4}</t>
  </si>
  <si>
    <t>0461</t>
  </si>
  <si>
    <t>Чупа-Чупс классика 12 гр. 12/100 (Фрукты+Кола)</t>
  </si>
  <si>
    <t>22.05.2026 0:00:00</t>
  </si>
  <si>
    <t>{"#",4b1b49cb-5430-4f80-9818-a1cef1b3d410,121:98f20862662c6f8c11e6e1ca401d2a96}</t>
  </si>
  <si>
    <t>0142</t>
  </si>
  <si>
    <t>Чупа-Чупс классика 12 гр. 12/100 (Экзотик тропик)</t>
  </si>
  <si>
    <t>{"#",4b1b49cb-5430-4f80-9818-a1cef1b3d410,121:98e40862662c6f8c11e6d4c03e769af5}</t>
  </si>
  <si>
    <t>4511</t>
  </si>
  <si>
    <t>Чупа-Чупс классика ДИСПЛЕЙ МАЛЫЙ 12 гр. 1/120 (колесо классик)</t>
  </si>
  <si>
    <t>07.08.2026 0:00:00</t>
  </si>
  <si>
    <t>{"#",4b1b49cb-5430-4f80-9818-a1cef1b3d410,121:94570862662c6f8c11eae5a0e79cbe3d}</t>
  </si>
  <si>
    <t>0143</t>
  </si>
  <si>
    <t>Чупа-Чупс МИНИ, ассорти 6гр 12/100</t>
  </si>
  <si>
    <t>31.05.2026 0:00:00</t>
  </si>
  <si>
    <t>{"#",4b1b49cb-5430-4f80-9818-a1cef1b3d410,121:98e40862662c6f8c11e6d4c03e769af6}</t>
  </si>
  <si>
    <t>7323</t>
  </si>
  <si>
    <t>Чупа-Чупс МИНИ, ассорти ПАКЕТ 15х15 6гр 1/225</t>
  </si>
  <si>
    <t>225 (225 шт)</t>
  </si>
  <si>
    <t>11.12.2025 0:00:00</t>
  </si>
  <si>
    <t>{"#",4b1b49cb-5430-4f80-9818-a1cef1b3d410,121:967e0862662c6f8c11ee0fe88ba4510c}</t>
  </si>
  <si>
    <t>8013</t>
  </si>
  <si>
    <t>Чупа-Чупс Молочный чай 8/45 15гр</t>
  </si>
  <si>
    <t>45 (45 шт)</t>
  </si>
  <si>
    <t>22.02.2026 0:00:00</t>
  </si>
  <si>
    <t>{"#",4b1b49cb-5430-4f80-9818-a1cef1b3d410,121:97110862662c6f8c11ef34efeeabafc8}</t>
  </si>
  <si>
    <t>1626</t>
  </si>
  <si>
    <t>Чупа-Чупс ФРУТЕЛЛА МАКС ассорти 17гр 12/70</t>
  </si>
  <si>
    <t>29.05.2026 0:00:00</t>
  </si>
  <si>
    <t>{"#",4b1b49cb-5430-4f80-9818-a1cef1b3d410,121:99fc0862662c6f8c11e80ca23fd486a2}</t>
  </si>
  <si>
    <t>0137</t>
  </si>
  <si>
    <t>Чупа-Чупс ХХЛ 29 гр. 12/40 (ПЛЕЙЛИСТ)</t>
  </si>
  <si>
    <t>03.11.2025 0:00:00</t>
  </si>
  <si>
    <t>{"#",4b1b49cb-5430-4f80-9818-a1cef1b3d410,121:98e40862662c6f8c11e6d4c03e769af0}</t>
  </si>
  <si>
    <t>0138</t>
  </si>
  <si>
    <t>Чупа-Чупс ХХЛ 29 гр. 12/40 (Трио)</t>
  </si>
  <si>
    <t>06.02.2025 0:00:00</t>
  </si>
  <si>
    <t>{"#",4b1b49cb-5430-4f80-9818-a1cef1b3d410,121:98e40862662c6f8c11e6d4c03e769af1}</t>
  </si>
  <si>
    <t>4830</t>
  </si>
  <si>
    <t>Чупа-Чупс ХХЛ БАНКА 29 гр. 8/60 (ПЛЕЙЛИСТ)</t>
  </si>
  <si>
    <t>{"#",4b1b49cb-5430-4f80-9818-a1cef1b3d410,121:949d0862662c6f8c11eb53a4d133d3e1}</t>
  </si>
  <si>
    <t>Леденцы неон</t>
  </si>
  <si>
    <t>1092</t>
  </si>
  <si>
    <t>Лучистик, карам. на неон. пал. 10гр. 12/30 (ГАЗИРОВКА)</t>
  </si>
  <si>
    <t>{"#",4b1b49cb-5430-4f80-9818-a1cef1b3d410,121:99a40862662c6f8c11e7a3285539d8a0}</t>
  </si>
  <si>
    <t>7839</t>
  </si>
  <si>
    <t>Лучистик, карам. на неон. пал. 10гр. 12/30 (ЦУ Е ФА)</t>
  </si>
  <si>
    <t>{"#",4b1b49cb-5430-4f80-9818-a1cef1b3d410,121:97050862662c6f8c11eefadad50bf3c8}</t>
  </si>
  <si>
    <t>5313</t>
  </si>
  <si>
    <t>Лучистик, карам. на неон. пал. 10гр. 24/30 (ЛОВА-ЛОВА)</t>
  </si>
  <si>
    <t>{"#",4b1b49cb-5430-4f80-9818-a1cef1b3d410,121:95430862662c6f8c11ebee9236471d7d}</t>
  </si>
  <si>
    <t>6696</t>
  </si>
  <si>
    <t>Лучистик, карам. на неон. пал.10гр. 12/30 (ГЛАЗ ДРАКУЛЫ)</t>
  </si>
  <si>
    <t>15.04.2027 0:00:00</t>
  </si>
  <si>
    <t>{"#",4b1b49cb-5430-4f80-9818-a1cef1b3d410,121:960f0862662c6f8c11ed3ca975ac551d}</t>
  </si>
  <si>
    <t>7841</t>
  </si>
  <si>
    <t>НЕОН СКЕЛЕТОН карамель 10ГР 12/30</t>
  </si>
  <si>
    <t>24.07.2026 0:00:00</t>
  </si>
  <si>
    <t>{"#",4b1b49cb-5430-4f80-9818-a1cef1b3d410,121:97050862662c6f8c11eefadfbdfaad23}</t>
  </si>
  <si>
    <t>Леденцы разные</t>
  </si>
  <si>
    <t>7447</t>
  </si>
  <si>
    <t>КАРАМЕЛЬ ПЛАСТ ЯЙЦО с кислой пудрой ДРАКОНЫЧ 4,5гр 12/30</t>
  </si>
  <si>
    <t>{"#",4b1b49cb-5430-4f80-9818-a1cef1b3d410,121:96c70862662c6f8c11ee5db4d6f06266}</t>
  </si>
  <si>
    <t>7214</t>
  </si>
  <si>
    <t>ЛЕДЕНЕЦ автосигнализация с антенной 9гр 糖 12/24</t>
  </si>
  <si>
    <t>08.07.2025 0:00:00</t>
  </si>
  <si>
    <t>{"#",4b1b49cb-5430-4f80-9818-a1cef1b3d410,121:96590862662c6f8c11ede576269fef1a}</t>
  </si>
  <si>
    <t>6325</t>
  </si>
  <si>
    <t>ЛЕДЕНЕЦ РОГАТКА 9гр 糖 12/20</t>
  </si>
  <si>
    <t>{"#",4b1b49cb-5430-4f80-9818-a1cef1b3d410,121:95e70862662c6f8c11ecf120c5edc278}</t>
  </si>
  <si>
    <t>4648</t>
  </si>
  <si>
    <t>ЯЙЦО КАНДИПРИЗ ХХЛ с подарком БОМБИЧЕСКИЙ 45гр 6/8</t>
  </si>
  <si>
    <t>01.03.2027 0:00:00</t>
  </si>
  <si>
    <t>{"#",4b1b49cb-5430-4f80-9818-a1cef1b3d410,121:946a0862662c6f8c11eb07826629d8e8}</t>
  </si>
  <si>
    <t>Лизуны, слаймы</t>
  </si>
  <si>
    <t>2624</t>
  </si>
  <si>
    <t>ЛИЗУН 0086 Динозаврик ГРИШКА с шариками 13 см 1/24</t>
  </si>
  <si>
    <t>01.01.2029 0:00:00</t>
  </si>
  <si>
    <t>{"#",4b1b49cb-5430-4f80-9818-a1cef1b3d410,121:9af70862662c6f8c11e8d4ecf5849fb8}</t>
  </si>
  <si>
    <t>4597</t>
  </si>
  <si>
    <t>ЛИЗУН 0094 МИНИ МИШКА ТОПОТЫЖКА 7см 1/24</t>
  </si>
  <si>
    <t>01.03.2029 0:00:00</t>
  </si>
  <si>
    <t>{"#",4b1b49cb-5430-4f80-9818-a1cef1b3d410,121:94670862662c6f8c11eb0394b20dafd1}</t>
  </si>
  <si>
    <t>7981</t>
  </si>
  <si>
    <t>Лизун 0306 Заяка СЕМЕН с шариками 209гр 18см 1/6</t>
  </si>
  <si>
    <t>{"#",4b1b49cb-5430-4f80-9818-a1cef1b3d410,121:97110862662c6f8c11ef2ddb931bc65d}</t>
  </si>
  <si>
    <t>4288</t>
  </si>
  <si>
    <t>ЛИЗУН 0309 МИША С ШАРИКАМИ 250гр 18см 1/6</t>
  </si>
  <si>
    <t>{"#",4b1b49cb-5430-4f80-9818-a1cef1b3d410,121:94470862662c6f8c11ead6ca6e97bdf5}</t>
  </si>
  <si>
    <t>7982</t>
  </si>
  <si>
    <t>Лизун 0314 КосмоЗаяц АЛЕНЬКИЙ ЦВЕТОЧЕК 200гр 10см 1/12</t>
  </si>
  <si>
    <t>{"#",4b1b49cb-5430-4f80-9818-a1cef1b3d410,121:97110862662c6f8c11ef2ddbb2a25095}</t>
  </si>
  <si>
    <t>7984</t>
  </si>
  <si>
    <t>Лизун 0423 ЗАВИХРУШКА 130гр 13см 1/12</t>
  </si>
  <si>
    <t>{"#",4b1b49cb-5430-4f80-9818-a1cef1b3d410,121:97110862662c6f8c11ef2ddc5e736c3d}</t>
  </si>
  <si>
    <t>7988</t>
  </si>
  <si>
    <t>Лизун 0469 КОСМОС с игрушкой 150гр 7см 1/12</t>
  </si>
  <si>
    <t>{"#",4b1b49cb-5430-4f80-9818-a1cef1b3d410,121:97110862662c6f8c11ef2dddfa5c394d}</t>
  </si>
  <si>
    <t>3371</t>
  </si>
  <si>
    <t>ЛИЗУН 311-19 СМАЙЛИК 200гр 19см 1/6</t>
  </si>
  <si>
    <t>01.04.2028 0:00:00</t>
  </si>
  <si>
    <t>{"#",4b1b49cb-5430-4f80-9818-a1cef1b3d410,121:937d0862662c6f8c11e9bca3b222709a}</t>
  </si>
  <si>
    <t>3373</t>
  </si>
  <si>
    <t>ЛИЗУН 311-4 УЖАСТИК 160гр 12см 1/12</t>
  </si>
  <si>
    <t>{"#",4b1b49cb-5430-4f80-9818-a1cef1b3d410,121:937d0862662c6f8c11e9bca900599a44}</t>
  </si>
  <si>
    <t>2163</t>
  </si>
  <si>
    <t>ЛИЗУН 727-1 УЖАСТИК С ШАРИКАМИ 11см 130гр 1/12</t>
  </si>
  <si>
    <t>{"#",4b1b49cb-5430-4f80-9818-a1cef1b3d410,121:9aa90862662c6f8c11e8a10bbfe21dcc}</t>
  </si>
  <si>
    <t>7979</t>
  </si>
  <si>
    <t>ЛИЗУН 83 ЗАЙКА МИМИ 1/24</t>
  </si>
  <si>
    <t>{"#",4b1b49cb-5430-4f80-9818-a1cef1b3d410,121:97110862662c6f8c11ef2ddb2067f9bc}</t>
  </si>
  <si>
    <t>7985</t>
  </si>
  <si>
    <t>Лизун-слайм 0429 ЛЯСА-ЛЯСОВНА с игр.200гр. 20см 1/6</t>
  </si>
  <si>
    <t>{"#",4b1b49cb-5430-4f80-9818-a1cef1b3d410,121:97110862662c6f8c11ef2ddcf6febf54}</t>
  </si>
  <si>
    <t>7989</t>
  </si>
  <si>
    <t>Лизун-слайм 5555-8 ЛУНА 358гр. 20см 1/6</t>
  </si>
  <si>
    <t>{"#",4b1b49cb-5430-4f80-9818-a1cef1b3d410,121:97110862662c6f8c11ef2dde1b0d4681}</t>
  </si>
  <si>
    <t>6113</t>
  </si>
  <si>
    <t>СЛАЙМ 2021-82 УТКА 7 см 1/12</t>
  </si>
  <si>
    <t>{"#",4b1b49cb-5430-4f80-9818-a1cef1b3d410,121:95d90862662c6f8c11ecdbd710e6d45f}</t>
  </si>
  <si>
    <t>Мармелад Напугайка</t>
  </si>
  <si>
    <t>6662</t>
  </si>
  <si>
    <t>Крейзи Глаз, мармелад с кислой начинкой 10гр. 20/30</t>
  </si>
  <si>
    <t>19.06.2026 0:00:00</t>
  </si>
  <si>
    <t>{"#",4b1b49cb-5430-4f80-9818-a1cef1b3d410,121:960f0862662c6f8c11ed3c902cfb614d}</t>
  </si>
  <si>
    <t>7785</t>
  </si>
  <si>
    <t>МАРМЕЛАД с кислой начинкой ГЛАЗ ДРАКУЛЫ 15гр 8/60</t>
  </si>
  <si>
    <t>{"#",4b1b49cb-5430-4f80-9818-a1cef1b3d410,121:97000862662c6f8c11eef092d2df729c}</t>
  </si>
  <si>
    <t>0801</t>
  </si>
  <si>
    <t>Язык дракулы Мармелад АСС 8гр 12/30</t>
  </si>
  <si>
    <t>{"#",4b1b49cb-5430-4f80-9818-a1cef1b3d410,121:99320862662c6f8c11e719bcc0106d11}</t>
  </si>
  <si>
    <t>Мармелад Разное</t>
  </si>
  <si>
    <t>1755</t>
  </si>
  <si>
    <t>БУРГЕР мармелад 18ГР 12/36</t>
  </si>
  <si>
    <t>24.08.2026 0:00:00</t>
  </si>
  <si>
    <t>{"#",4b1b49cb-5430-4f80-9818-a1cef1b3d410,121:9a1a0862662c6f8c11e83244b9bcfe34}</t>
  </si>
  <si>
    <t>7444</t>
  </si>
  <si>
    <t>КАРАМЕЛЬ ДРАКОНЫЧ ассорти 4гр 12/30</t>
  </si>
  <si>
    <t>{"#",4b1b49cb-5430-4f80-9818-a1cef1b3d410,121:96c70862662c6f8c11ee5da7906edf08}</t>
  </si>
  <si>
    <t>7765</t>
  </si>
  <si>
    <t>МАРМ йоко гамми СУШИ 9гр 24/30</t>
  </si>
  <si>
    <t>14.10.2025 0:00:00</t>
  </si>
  <si>
    <t>{"#",4b1b49cb-5430-4f80-9818-a1cef1b3d410,121:96fe0862662c6f8c11eeee4957607fe5}</t>
  </si>
  <si>
    <t>7855</t>
  </si>
  <si>
    <t>МАРМЕЛАД ЖЕЛОПИ МИКС 15гр. 12/36</t>
  </si>
  <si>
    <t>{"#",4b1b49cb-5430-4f80-9818-a1cef1b3d410,121:97050862662c6f8c11eefb15c4da02c6}</t>
  </si>
  <si>
    <t>6439</t>
  </si>
  <si>
    <t>МАРМЕЛАД зверята с бантиками 11гр 糖 12/30</t>
  </si>
  <si>
    <t>{"#",4b1b49cb-5430-4f80-9818-a1cef1b3d410,121:95f20862662c6f8c11ed0bea2a5db86b}</t>
  </si>
  <si>
    <t>6613</t>
  </si>
  <si>
    <t>МАРМЕЛАД рыбки на подносе 22гр 糖 12/20</t>
  </si>
  <si>
    <t>{"#",4b1b49cb-5430-4f80-9818-a1cef1b3d410,121:960f0862662c6f8c11ed3ad89706c9ee}</t>
  </si>
  <si>
    <t>7859</t>
  </si>
  <si>
    <t>МАРМЕЛАДНАЯ РАДУГА РЕМЕШКИ  15гр. 6/72 СМ-227</t>
  </si>
  <si>
    <t>72 (72 шт)</t>
  </si>
  <si>
    <t>09.01.2026 0:00:00</t>
  </si>
  <si>
    <t>{"#",4b1b49cb-5430-4f80-9818-a1cef1b3d410,121:97050862662c6f8c11eefba041719292}</t>
  </si>
  <si>
    <t>1754</t>
  </si>
  <si>
    <t>ПИЦЦА мармелад 16ГР 12/36</t>
  </si>
  <si>
    <t>{"#",4b1b49cb-5430-4f80-9818-a1cef1b3d410,121:9a1a0862662c6f8c11e83244b9bcfe32}</t>
  </si>
  <si>
    <t>1544</t>
  </si>
  <si>
    <t>ХОТДОГ мармелад 18ГР 12/36</t>
  </si>
  <si>
    <t>10.04.2026 0:00:00</t>
  </si>
  <si>
    <t>{"#",4b1b49cb-5430-4f80-9818-a1cef1b3d410,121:99ef0862662c6f8c11e7f67a015bab0a}</t>
  </si>
  <si>
    <t>Мармелад фигурный</t>
  </si>
  <si>
    <t>7459</t>
  </si>
  <si>
    <t>МАРМ КРЕЙЗИ БУРГЕР 10гр 12/48</t>
  </si>
  <si>
    <t>09.11.2025 0:00:00</t>
  </si>
  <si>
    <t>{"#",4b1b49cb-5430-4f80-9818-a1cef1b3d410,121:96d20862662c6f8c11ee61cdc0806130}</t>
  </si>
  <si>
    <t>7508</t>
  </si>
  <si>
    <t>МАРМ ХАХАШКИ ЕДИНОРОГА 10гр 12/48</t>
  </si>
  <si>
    <t>24.06.2026 0:00:00</t>
  </si>
  <si>
    <t>{"#",4b1b49cb-5430-4f80-9818-a1cef1b3d410,121:96e20862662c6f8c11ee6e55beabf9e5}</t>
  </si>
  <si>
    <t>7553</t>
  </si>
  <si>
    <t>МАРМ ЧИЗБУРГЕР на короткой палочке 糖 20/30</t>
  </si>
  <si>
    <t>{"#",4b1b49cb-5430-4f80-9818-a1cef1b3d410,121:96ef0862662c6f8c11ee95b15723bd38}</t>
  </si>
  <si>
    <t>6061</t>
  </si>
  <si>
    <t>МАРМЕЛАД БАТАРЕЙКА ДИИРДАДА 25гр 糖 8/30</t>
  </si>
  <si>
    <t>{"#",4b1b49cb-5430-4f80-9818-a1cef1b3d410,121:95c50862662c6f8c11ecca8dd9bc9ede}</t>
  </si>
  <si>
    <t>6330</t>
  </si>
  <si>
    <t>МАРМЕЛАД БОКСБУРГЕРБОКС СКЕВЕРС 10гр пластик  糖 12/20</t>
  </si>
  <si>
    <t>23.08.2025 0:00:00</t>
  </si>
  <si>
    <t>{"#",4b1b49cb-5430-4f80-9818-a1cef1b3d410,121:95e70862662c6f8c11ecf1229b4774c3}</t>
  </si>
  <si>
    <t>6519</t>
  </si>
  <si>
    <t>МАРМЕЛАД большая палочка на подвесе ШИ ВАН ЧО КУ 30гр 糖 15/12</t>
  </si>
  <si>
    <t>07.08.2025 0:00:00</t>
  </si>
  <si>
    <t>{"#",4b1b49cb-5430-4f80-9818-a1cef1b3d410,121:96030862662c6f8c11ed27ff411e1971}</t>
  </si>
  <si>
    <t>6227</t>
  </si>
  <si>
    <t>МАРМЕЛАД БУРГЕР на палочке Дисплей 22гр 糖 12/20</t>
  </si>
  <si>
    <t>{"#",4b1b49cb-5430-4f80-9818-a1cef1b3d410,121:95e50862662c6f8c11ece869fba77a99}</t>
  </si>
  <si>
    <t>6277</t>
  </si>
  <si>
    <t>МАРМЕЛАД в баночке ВЕРТУШКА спиннер 15гр 糖 6/50</t>
  </si>
  <si>
    <t>{"#",4b1b49cb-5430-4f80-9818-a1cef1b3d410,121:95e70862662c6f8c11eced74646c3cb6}</t>
  </si>
  <si>
    <t>6128</t>
  </si>
  <si>
    <t>МАРМЕЛАД в КОНТЕЙНЕРЕ ГЛАЗА 糖 12/60</t>
  </si>
  <si>
    <t>{"#",4b1b49cb-5430-4f80-9818-a1cef1b3d410,121:95de0862662c6f8c11ecdfda0b608190}</t>
  </si>
  <si>
    <t>6378</t>
  </si>
  <si>
    <t>МАРМЕЛАД в КОНТЕЙНЕРЕ КЛУБНИКА 糖 12/60</t>
  </si>
  <si>
    <t>{"#",4b1b49cb-5430-4f80-9818-a1cef1b3d410,121:95f10862662c6f8c11ed070951692ece}</t>
  </si>
  <si>
    <t>6402</t>
  </si>
  <si>
    <t>МАРМЕЛАД в КОНТЕЙНЕРЕ ПАНДА 糖 12/60</t>
  </si>
  <si>
    <t>{"#",4b1b49cb-5430-4f80-9818-a1cef1b3d410,121:95f10862662c6f8c11ed0a2568781bb7}</t>
  </si>
  <si>
    <t>7585</t>
  </si>
  <si>
    <t>МАРМЕЛАД в КОНТЕЙНЕРЕ УТЕНОК 糖 12/60</t>
  </si>
  <si>
    <t>{"#",4b1b49cb-5430-4f80-9818-a1cef1b3d410,121:96f80862662c6f8c11eeab6f058f0b89}</t>
  </si>
  <si>
    <t>7352</t>
  </si>
  <si>
    <t>МАРМЕЛАД ВЕРТУШКА спиннер 15гр 糖 6/40</t>
  </si>
  <si>
    <t>{"#",4b1b49cb-5430-4f80-9818-a1cef1b3d410,121:96860862662c6f8c11ee277eaf778cc0}</t>
  </si>
  <si>
    <t>7464</t>
  </si>
  <si>
    <t>МАРМЕЛАД ГАММИ крейзи ПАРК 13,5гр 6/60</t>
  </si>
  <si>
    <t>{"#",4b1b49cb-5430-4f80-9818-a1cef1b3d410,121:96d20862662c6f8c11ee61cebdaa27f5}</t>
  </si>
  <si>
    <t>7412</t>
  </si>
  <si>
    <t>МАРМЕЛАД глаза в БАНОЧКЕ ФАН АЙБОЛС 18гр 糖 6/50</t>
  </si>
  <si>
    <t>12.07.2025 0:00:00</t>
  </si>
  <si>
    <t>{"#",4b1b49cb-5430-4f80-9818-a1cef1b3d410,121:96c10862662c6f8c11ee59145702aa14}</t>
  </si>
  <si>
    <t>6426</t>
  </si>
  <si>
    <t>МАРМЕЛАД какашка с языком светящ 40гр 糖 12/8</t>
  </si>
  <si>
    <t>{"#",4b1b49cb-5430-4f80-9818-a1cef1b3d410,121:95f20862662c6f8c11ed0be68ce9a770}</t>
  </si>
  <si>
    <t>6848</t>
  </si>
  <si>
    <t>МАРМЕЛАД МАКАРУНС на палочке Дисплей 22гр 糖 12/20</t>
  </si>
  <si>
    <t>{"#",4b1b49cb-5430-4f80-9818-a1cef1b3d410,121:96310862662c6f8c11ed60c63b0e3543}</t>
  </si>
  <si>
    <t>6130</t>
  </si>
  <si>
    <t>МАРМЕЛАД на палочке ГЛАЗА ДИСПЛЕЙ 糖 12/20</t>
  </si>
  <si>
    <t>{"#",4b1b49cb-5430-4f80-9818-a1cef1b3d410,121:95de0862662c6f8c11ecdfda6570ed8a}</t>
  </si>
  <si>
    <t>6271</t>
  </si>
  <si>
    <t>МАРМЕЛАД НАБОР БАРБЕКЮ 40гр 糖 12/9</t>
  </si>
  <si>
    <t>{"#",4b1b49cb-5430-4f80-9818-a1cef1b3d410,121:95e70862662c6f8c11eced73841aa038}</t>
  </si>
  <si>
    <t>6251</t>
  </si>
  <si>
    <t>МАРМЕЛАД с начинкой МОЗГИ ЛИЧАО 23гр 糖 12/20</t>
  </si>
  <si>
    <t>{"#",4b1b49cb-5430-4f80-9818-a1cef1b3d410,121:95e60862662c6f8c11eceb800b77ab36}</t>
  </si>
  <si>
    <t>6582</t>
  </si>
  <si>
    <t>МАРМЕЛАД ФУДЖЕ ТЮБИК в банке 25гр 糖 12/20</t>
  </si>
  <si>
    <t>{"#",4b1b49cb-5430-4f80-9818-a1cef1b3d410,121:960b0862662c6f8c11ed34c84dba920a}</t>
  </si>
  <si>
    <t>Мармелад Фирменный</t>
  </si>
  <si>
    <t>5834</t>
  </si>
  <si>
    <t>ЛАВ ИС мармелад ЖУЙМИКСИК Жвачка 25гр 1/20</t>
  </si>
  <si>
    <t>{"#",4b1b49cb-5430-4f80-9818-a1cef1b3d410,121:95950862662c6f8c11ec7f2a7ef25231}</t>
  </si>
  <si>
    <t>1620</t>
  </si>
  <si>
    <t>МАРМ фрутелла ЗВЕРИ МИКС 70гр 1/30</t>
  </si>
  <si>
    <t>24.10.2025 0:00:00</t>
  </si>
  <si>
    <t>{"#",4b1b49cb-5430-4f80-9818-a1cef1b3d410,121:99fc0862662c6f8c11e80ca23fd48696}</t>
  </si>
  <si>
    <t>6019</t>
  </si>
  <si>
    <t>МАРМ фрутелла звери микс МАКСИ 150гр 1/15</t>
  </si>
  <si>
    <t>16.10.2025 0:00:00</t>
  </si>
  <si>
    <t>{"#",4b1b49cb-5430-4f80-9818-a1cef1b3d410,121:95bb0862662c6f8c11ecc10d7a2736db}</t>
  </si>
  <si>
    <t>1621</t>
  </si>
  <si>
    <t>МАРМ фрутелла ЗМЕИ ХХЛ 70гр 1/30</t>
  </si>
  <si>
    <t>25.11.2025 0:00:00</t>
  </si>
  <si>
    <t>{"#",4b1b49cb-5430-4f80-9818-a1cef1b3d410,121:99fc0862662c6f8c11e80ca23fd48698}</t>
  </si>
  <si>
    <t>1625</t>
  </si>
  <si>
    <t>МАРМ фрутелла КУЛ МИКС 70гр 1/30</t>
  </si>
  <si>
    <t>{"#",4b1b49cb-5430-4f80-9818-a1cef1b3d410,121:99fc0862662c6f8c11e80ca23fd486a0}</t>
  </si>
  <si>
    <t>6018</t>
  </si>
  <si>
    <t>МАРМ фрутелла кул микс МАКСИ 150гр 1/15</t>
  </si>
  <si>
    <t>19.10.2025 0:00:00</t>
  </si>
  <si>
    <t>{"#",4b1b49cb-5430-4f80-9818-a1cef1b3d410,121:95bb0862662c6f8c11ecc10ce4edf425}</t>
  </si>
  <si>
    <t>1622</t>
  </si>
  <si>
    <t>МАРМ фрутелла МЕДВЕЖАТА 70гр 1/30</t>
  </si>
  <si>
    <t>26.12.2025 0:00:00</t>
  </si>
  <si>
    <t>{"#",4b1b49cb-5430-4f80-9818-a1cef1b3d410,121:99fc0862662c6f8c11e80ca23fd4869a}</t>
  </si>
  <si>
    <t>6020</t>
  </si>
  <si>
    <t>МАРМ фрутелла медвежата МАКСИ 150гр 1/15</t>
  </si>
  <si>
    <t>30.09.2025 0:00:00</t>
  </si>
  <si>
    <t>{"#",4b1b49cb-5430-4f80-9818-a1cef1b3d410,121:95bb0862662c6f8c11ecc10db6e6b859}</t>
  </si>
  <si>
    <t>8011</t>
  </si>
  <si>
    <t>МАРМ фрутелла с ФРУКТ ПЮРЕ 36гр 6/12</t>
  </si>
  <si>
    <t>{"#",4b1b49cb-5430-4f80-9818-a1cef1b3d410,121:97110862662c6f8c11ef34ee3ebd5cc6}</t>
  </si>
  <si>
    <t>Мармеладные ленты и трубочки</t>
  </si>
  <si>
    <t>6705</t>
  </si>
  <si>
    <t>КРЕЙЗИ ГАММИ Крейзи белт, марм ремешок АСС 15гр 6/72</t>
  </si>
  <si>
    <t>{"#",4b1b49cb-5430-4f80-9818-a1cef1b3d410,121:960f0862662c6f8c11ed3cac02416b0b}</t>
  </si>
  <si>
    <t>6706</t>
  </si>
  <si>
    <t>КРЕЙЗИ ГАММИ Крейзи белт, марм ремешок ТУТТИ 15гр12/54</t>
  </si>
  <si>
    <t>54 (54 шт)</t>
  </si>
  <si>
    <t>{"#",4b1b49cb-5430-4f80-9818-a1cef1b3d410,121:960f0862662c6f8c11ed3cac1fafe2a6}</t>
  </si>
  <si>
    <t>3868</t>
  </si>
  <si>
    <t>КРЕЙЗИ СТИК кислый мармелад КЛУБНИКА 20гр 12/24</t>
  </si>
  <si>
    <t>13.07.2026 0:00:00</t>
  </si>
  <si>
    <t>{"#",4b1b49cb-5430-4f80-9818-a1cef1b3d410,121:93cb0862662c6f8c11ea3909d97ae592}</t>
  </si>
  <si>
    <t>3871</t>
  </si>
  <si>
    <t>КРЕЙЗИ СТИК кислый мармелад КОЛА 20гр 12/24</t>
  </si>
  <si>
    <t>{"#",4b1b49cb-5430-4f80-9818-a1cef1b3d410,121:93cb0862662c6f8c11ea3909d97ae598}</t>
  </si>
  <si>
    <t>3870</t>
  </si>
  <si>
    <t>КРЕЙЗИ СТИК кислый мармелад ЛЕСНЫЕ ЯГОДЫ 20гр 12/24</t>
  </si>
  <si>
    <t>17.06.2026 0:00:00</t>
  </si>
  <si>
    <t>{"#",4b1b49cb-5430-4f80-9818-a1cef1b3d410,121:93cb0862662c6f8c11ea3909d97ae596}</t>
  </si>
  <si>
    <t>3869</t>
  </si>
  <si>
    <t>КРЕЙЗИ СТИК кислый мармелад ТУТТИ-ФРУТТИ 20гр 12/24</t>
  </si>
  <si>
    <t>{"#",4b1b49cb-5430-4f80-9818-a1cef1b3d410,121:93cb0862662c6f8c11ea3909d97ae594}</t>
  </si>
  <si>
    <t>4581</t>
  </si>
  <si>
    <t>МАРМ Желакси ЛЕНТА клубника 15гр 6/60</t>
  </si>
  <si>
    <t>17.10.2025 0:00:00</t>
  </si>
  <si>
    <t>{"#",4b1b49cb-5430-4f80-9818-a1cef1b3d410,121:94670862662c6f8c11eb0121b5685766}</t>
  </si>
  <si>
    <t>1449</t>
  </si>
  <si>
    <t>МАРМ Желакси ЛЕНТА кола 15гр 6/60</t>
  </si>
  <si>
    <t>{"#",4b1b49cb-5430-4f80-9818-a1cef1b3d410,121:99ef0862662c6f8c11e7f59e16576c6d}</t>
  </si>
  <si>
    <t>4582</t>
  </si>
  <si>
    <t>МАРМ Желакси ЛЕНТА малина-еживика 15гр 6/60</t>
  </si>
  <si>
    <t>{"#",4b1b49cb-5430-4f80-9818-a1cef1b3d410,121:94670862662c6f8c11eb0121b5685768}</t>
  </si>
  <si>
    <t>1451</t>
  </si>
  <si>
    <t>МАРМ Желакси ЛЕНТА радуга 15гр 6/60</t>
  </si>
  <si>
    <t>{"#",4b1b49cb-5430-4f80-9818-a1cef1b3d410,121:99ef0862662c6f8c11e7f59e16576c71}</t>
  </si>
  <si>
    <t>1852</t>
  </si>
  <si>
    <t>МАРМ Желакси ЛЕНТА яблоко 15гр 6/60</t>
  </si>
  <si>
    <t>{"#",4b1b49cb-5430-4f80-9818-a1cef1b3d410,121:9a420862662c6f8c11e86205963446c8}</t>
  </si>
  <si>
    <t>7763</t>
  </si>
  <si>
    <t>МАРМ РЕМЕШОК РАДУГА АССОРТИ 15гр 12/54 СМ-279</t>
  </si>
  <si>
    <t>01.09.2025 0:00:00</t>
  </si>
  <si>
    <t>{"#",4b1b49cb-5430-4f80-9818-a1cef1b3d410,121:96fe0862662c6f8c11eeee48f039c93a}</t>
  </si>
  <si>
    <t>7764</t>
  </si>
  <si>
    <t>МАРМ РЕМЕШОК РАДУГА ФРУКТОВЫЙ ВКУС 15гр 12/54 СМ-280</t>
  </si>
  <si>
    <t>{"#",4b1b49cb-5430-4f80-9818-a1cef1b3d410,121:96fe0862662c6f8c11eeee4902b39226}</t>
  </si>
  <si>
    <t>3420</t>
  </si>
  <si>
    <t>ЯММИ ГАММИ жев мармелад КОЛА 15гр 12/48</t>
  </si>
  <si>
    <t>01.02.2025 0:00:00</t>
  </si>
  <si>
    <t>{"#",4b1b49cb-5430-4f80-9818-a1cef1b3d410,121:93810862662c6f8c11e9c2481933370a}</t>
  </si>
  <si>
    <t>4072</t>
  </si>
  <si>
    <t>ЯММИ ГАММИ жев мармелад ЯБЛОКО 15гр 12/48</t>
  </si>
  <si>
    <t>{"#",4b1b49cb-5430-4f80-9818-a1cef1b3d410,121:93f00862662c6f8c11ea6cbaaa60a278}</t>
  </si>
  <si>
    <t>Маршмеллоу</t>
  </si>
  <si>
    <t>8076</t>
  </si>
  <si>
    <t>Маршмеллоу БЛОК косичка ПУХЛЫЙ КРОЛИК пломбир 10гр 6/30</t>
  </si>
  <si>
    <t>20.05.2025 0:00:00</t>
  </si>
  <si>
    <t>{"#",4b1b49cb-5430-4f80-9818-a1cef1b3d410,121:868726d1a1d6853b11ef74ac89ea5f9c}</t>
  </si>
  <si>
    <t>7371</t>
  </si>
  <si>
    <t>Маршмеллоу К4/01 ПУХЛЫЙ КРОЛИК ПЛОМБИР 600гр 1/4</t>
  </si>
  <si>
    <t>{"#",4b1b49cb-5430-4f80-9818-a1cef1b3d410,121:96ae0862662c6f8c11ee5438ddf395b1}</t>
  </si>
  <si>
    <t>8075</t>
  </si>
  <si>
    <t>Маршмеллоу ПК/КБ1 КОСИЧКА ПУХЛЫЙ КРОЛИК 25гр 1/40</t>
  </si>
  <si>
    <t>{"#",4b1b49cb-5430-4f80-9818-a1cef1b3d410,121:868726d1a1d6853b11ef74ac51ae3e64}</t>
  </si>
  <si>
    <t>8077</t>
  </si>
  <si>
    <t>Маршмеллоу ПК/Н3 ПЛЮШКИ ПУХЛЫЙ КРОЛИК кислое яблоко 20гр 6/20</t>
  </si>
  <si>
    <t>{"#",4b1b49cb-5430-4f80-9818-a1cef1b3d410,121:868726d1a1d6853b11ef74aef87926b2}</t>
  </si>
  <si>
    <t>7376</t>
  </si>
  <si>
    <t>Маршмеллоу ФЕЛЛО МЕЛЛО джелли КЛУБНИКА 55гр 1/25 ФМ06</t>
  </si>
  <si>
    <t>25 (25 шт)</t>
  </si>
  <si>
    <t>{"#",4b1b49cb-5430-4f80-9818-a1cef1b3d410,121:96ae0862662c6f8c11ee54403f508d8f}</t>
  </si>
  <si>
    <t>7377</t>
  </si>
  <si>
    <t>Маршмеллоу ФЕЛЛО МЕЛЛО джелли МАНГО 55гр 1/25 ФМ07</t>
  </si>
  <si>
    <t>23.04.2025 0:00:00</t>
  </si>
  <si>
    <t>{"#",4b1b49cb-5430-4f80-9818-a1cef1b3d410,121:96ae0862662c6f8c11ee54406a69542b}</t>
  </si>
  <si>
    <t>7378</t>
  </si>
  <si>
    <t>Маршмеллоу ФЕЛЛО МЕЛЛО джелли ЯБЛОКО 55гр 1/25 ФМ08</t>
  </si>
  <si>
    <t>11.04.2024 0:00:00</t>
  </si>
  <si>
    <t>{"#",4b1b49cb-5430-4f80-9818-a1cef1b3d410,121:96ae0862662c6f8c11ee54408d6f69b4}</t>
  </si>
  <si>
    <t>7384</t>
  </si>
  <si>
    <t>ТРУБОЧКА для молока ПУХЛЫЙ КРОЛИК микс вкусов 26 штук 170гр 20/26</t>
  </si>
  <si>
    <t>22.01.2025 0:00:00</t>
  </si>
  <si>
    <t>{"#",4b1b49cb-5430-4f80-9818-a1cef1b3d410,121:96ae0862662c6f8c11ee54447fd58803}</t>
  </si>
  <si>
    <t>Милка</t>
  </si>
  <si>
    <t>3229</t>
  </si>
  <si>
    <t>Милка 100гр АЛЬПИН МИЛК 1/24</t>
  </si>
  <si>
    <t>{"#",4b1b49cb-5430-4f80-9818-a1cef1b3d410,121:93180862662c6f8c11e97de7dd1eb9ca}</t>
  </si>
  <si>
    <t>3234</t>
  </si>
  <si>
    <t>Милка 100гр ИЗЮМ ФУНДУК 1/22</t>
  </si>
  <si>
    <t>{"#",4b1b49cb-5430-4f80-9818-a1cef1b3d410,121:93180862662c6f8c11e97df2f16be973}</t>
  </si>
  <si>
    <t>3232</t>
  </si>
  <si>
    <t>Милка 100гр КАРАМЕЛЬ 1/18</t>
  </si>
  <si>
    <t>14.03.2025 0:00:00</t>
  </si>
  <si>
    <t>{"#",4b1b49cb-5430-4f80-9818-a1cef1b3d410,121:93180862662c6f8c11e97de7dd1eb9d4}</t>
  </si>
  <si>
    <t>1772</t>
  </si>
  <si>
    <t>Милка 100гр КЛУБНИКА 1/22</t>
  </si>
  <si>
    <t>{"#",4b1b49cb-5430-4f80-9818-a1cef1b3d410,121:9a210862662c6f8c11e8370d4f66aec3}</t>
  </si>
  <si>
    <t>4273</t>
  </si>
  <si>
    <t>Милка 100гр КРЕМ И БИСКВИТ 1/18</t>
  </si>
  <si>
    <t>{"#",4b1b49cb-5430-4f80-9818-a1cef1b3d410,121:94430862662c6f8c11ead13470dc215a}</t>
  </si>
  <si>
    <t>1778</t>
  </si>
  <si>
    <t>Милка 100гр МАЛИНА 1/22</t>
  </si>
  <si>
    <t>{"#",4b1b49cb-5430-4f80-9818-a1cef1b3d410,121:9a210862662c6f8c11e8370d4f66aecf}</t>
  </si>
  <si>
    <t>3097</t>
  </si>
  <si>
    <t>Милка 100гр ОРЕО 1/22</t>
  </si>
  <si>
    <t>03.04.2025 0:00:00</t>
  </si>
  <si>
    <t>{"#",4b1b49cb-5430-4f80-9818-a1cef1b3d410,121:93000862662c6f8c11e95bed9b4931a2}</t>
  </si>
  <si>
    <t>3620</t>
  </si>
  <si>
    <t>Милка 100гр ОРЕО БРАУНИ 1/22</t>
  </si>
  <si>
    <t>{"#",4b1b49cb-5430-4f80-9818-a1cef1b3d410,121:93ac0862662c6f8c11e9e7f6b961ccb7}</t>
  </si>
  <si>
    <t>6893</t>
  </si>
  <si>
    <t>Милка 100гр ОРЕО ВАЙТ 1/22</t>
  </si>
  <si>
    <t>{"#",4b1b49cb-5430-4f80-9818-a1cef1b3d410,121:96420862662c6f8c11ed903585496737}</t>
  </si>
  <si>
    <t>1721</t>
  </si>
  <si>
    <t>Милка 100гр ХЭППИ КОУ 1/23</t>
  </si>
  <si>
    <t>23 (23 шт)</t>
  </si>
  <si>
    <t>{"#",4b1b49cb-5430-4f80-9818-a1cef1b3d410,121:9a140862662c6f8c11e82801ae304dd5}</t>
  </si>
  <si>
    <t>4165</t>
  </si>
  <si>
    <t>Милка 270гр АЛЬПЕН МИЛК МАХ 1/16</t>
  </si>
  <si>
    <t>16 (16 шт)</t>
  </si>
  <si>
    <t>{"#",4b1b49cb-5430-4f80-9818-a1cef1b3d410,121:93f40862662c6f8c11ea72e74f211f21}</t>
  </si>
  <si>
    <t>2875</t>
  </si>
  <si>
    <t>Милка 300гр МЕГА КЛУБНИКА 1/13</t>
  </si>
  <si>
    <t>13 (13 шт)</t>
  </si>
  <si>
    <t>{"#",4b1b49cb-5430-4f80-9818-a1cef1b3d410,121:92cf0862662c6f8c11e9235d69560a23}</t>
  </si>
  <si>
    <t>2542</t>
  </si>
  <si>
    <t>Милка 87,5гр МИЛКИНИС БИГС ПЛИТКА 1/20</t>
  </si>
  <si>
    <t>05.03.2025 0:00:00</t>
  </si>
  <si>
    <t>{"#",4b1b49cb-5430-4f80-9818-a1cef1b3d410,121:9aed0862662c6f8c11e8d134139936fa}</t>
  </si>
  <si>
    <t>7223</t>
  </si>
  <si>
    <t>Милка 87гр ЛУ 1/18 РОССИЯ</t>
  </si>
  <si>
    <t>{"#",4b1b49cb-5430-4f80-9818-a1cef1b3d410,121:965a0862662c6f8c11edeae5ce153f92}</t>
  </si>
  <si>
    <t>1781</t>
  </si>
  <si>
    <t>Милка 87гр ТУК ПЕЧЕНЬЕ 1/18 РОССИЯ</t>
  </si>
  <si>
    <t>17.09.2025 0:00:00</t>
  </si>
  <si>
    <t>{"#",4b1b49cb-5430-4f80-9818-a1cef1b3d410,121:9a210862662c6f8c11e8370d4f66aed5}</t>
  </si>
  <si>
    <t>2866</t>
  </si>
  <si>
    <t>Милка 90гр БАББЛ 1/14</t>
  </si>
  <si>
    <t>04.07.2025 0:00:00</t>
  </si>
  <si>
    <t>{"#",4b1b49cb-5430-4f80-9818-a1cef1b3d410,121:92cf0862662c6f8c11e9235d69560a11}</t>
  </si>
  <si>
    <t>2498</t>
  </si>
  <si>
    <t>Милка 90гр ПЕНАТ КРИСПИ КАРАМЕЛЬ 1/24</t>
  </si>
  <si>
    <t>09.03.2025 0:00:00</t>
  </si>
  <si>
    <t>{"#",4b1b49cb-5430-4f80-9818-a1cef1b3d410,121:9aec0862662c6f8c11e8cf6c9a515212}</t>
  </si>
  <si>
    <t>1777</t>
  </si>
  <si>
    <t>Милка 90гр ТРИПЛ КАКАО 1/20</t>
  </si>
  <si>
    <t>06.03.2025 0:00:00</t>
  </si>
  <si>
    <t>{"#",4b1b49cb-5430-4f80-9818-a1cef1b3d410,121:9a210862662c6f8c11e8370d4f66aecd}</t>
  </si>
  <si>
    <t>3235</t>
  </si>
  <si>
    <t>Милка 92гр ОРЕО СЕНДВИЧ 1/16</t>
  </si>
  <si>
    <t>{"#",4b1b49cb-5430-4f80-9818-a1cef1b3d410,121:93180862662c6f8c11e97df2f16be975}</t>
  </si>
  <si>
    <t>3236</t>
  </si>
  <si>
    <t>Милка 95гр ВАЙТ БАБЛ 1/15</t>
  </si>
  <si>
    <t>{"#",4b1b49cb-5430-4f80-9818-a1cef1b3d410,121:93180862662c6f8c11e97df2f16be977}</t>
  </si>
  <si>
    <t>5838</t>
  </si>
  <si>
    <t>Паста ореховая Милка с какао 350гр 1/12</t>
  </si>
  <si>
    <t>{"#",4b1b49cb-5430-4f80-9818-a1cef1b3d410,121:95a30862662c6f8c11ec8d570c96c4d7}</t>
  </si>
  <si>
    <t>Минисы в пакетах</t>
  </si>
  <si>
    <t>1314</t>
  </si>
  <si>
    <t>Шок. Минис, ПАКЕТ Марс 182гр 1/9 (примерно 126 штук)</t>
  </si>
  <si>
    <t>12.02.2025 0:00:00</t>
  </si>
  <si>
    <t>{"#",4b1b49cb-5430-4f80-9818-a1cef1b3d410,121:99be0862662c6f8c11e7b9e5a0849c8f}</t>
  </si>
  <si>
    <t>1315</t>
  </si>
  <si>
    <t>Шок. Минис, ПАКЕТ Милки Вей 176гр 1/9 (примерно 144 штук)</t>
  </si>
  <si>
    <t>14.04.2025 0:00:00</t>
  </si>
  <si>
    <t>{"#",4b1b49cb-5430-4f80-9818-a1cef1b3d410,121:99be0862662c6f8c11e7b9e5a0849c91}</t>
  </si>
  <si>
    <t>1969</t>
  </si>
  <si>
    <t>Шок. Минис, ПАКЕТ Сникерс 180гр 1/9 (примерно 108 штук)</t>
  </si>
  <si>
    <t>08.03.2025 0:00:00</t>
  </si>
  <si>
    <t>{"#",4b1b49cb-5430-4f80-9818-a1cef1b3d410,121:9a530862662c6f8c11e86dd60a9587a7}</t>
  </si>
  <si>
    <t>1316</t>
  </si>
  <si>
    <t>Шок. Минис, ПАКЕТ Твикс 184гр 1/9 (примерно 180 штук)</t>
  </si>
  <si>
    <t>03.03.2025 0:00:00</t>
  </si>
  <si>
    <t>{"#",4b1b49cb-5430-4f80-9818-a1cef1b3d410,121:99be0862662c6f8c11e7b9e5a0849c93}</t>
  </si>
  <si>
    <t>Минисы весовые</t>
  </si>
  <si>
    <t>9077</t>
  </si>
  <si>
    <t>Шок. Минис, 1000 гр Марс (примерно 78 шт) 1/1</t>
  </si>
  <si>
    <t>{"#",4b1b49cb-5430-4f80-9818-a1cef1b3d410,121:98e40862662c6f8c11e6d4aea15f9c32}</t>
  </si>
  <si>
    <t>9079</t>
  </si>
  <si>
    <t>Шок. Минис, 1000гр Сникерс (примерно 67 шт)  1/1</t>
  </si>
  <si>
    <t>{"#",4b1b49cb-5430-4f80-9818-a1cef1b3d410,121:98e40862662c6f8c11e6d4aea15f9c34}</t>
  </si>
  <si>
    <t>9078</t>
  </si>
  <si>
    <t>Шок. Минис, 1000гр. Милки Вей (примерно 91 шт) 1/1</t>
  </si>
  <si>
    <t>{"#",4b1b49cb-5430-4f80-9818-a1cef1b3d410,121:98e40862662c6f8c11e6d4aea15f9c33}</t>
  </si>
  <si>
    <t>9080</t>
  </si>
  <si>
    <t>Шок. Минис, Баунти 1000г. 1/1 (примерно 36 штук)</t>
  </si>
  <si>
    <t>24.03.2025 0:00:00</t>
  </si>
  <si>
    <t>{"#",4b1b49cb-5430-4f80-9818-a1cef1b3d410,121:98e40862662c6f8c11e6d4aea15f9c35}</t>
  </si>
  <si>
    <t>4748</t>
  </si>
  <si>
    <t>Шок. Минис, Марс 2700 гр 1/1 (примерно 208 штук)</t>
  </si>
  <si>
    <t>{"#",4b1b49cb-5430-4f80-9818-a1cef1b3d410,121:946f0862662c6f8c11eb0f52bea9b354}</t>
  </si>
  <si>
    <t>4749</t>
  </si>
  <si>
    <t>Шок. Минис, Сникерс 2900гр 1/1 (примерно 194 штуки)</t>
  </si>
  <si>
    <t>{"#",4b1b49cb-5430-4f80-9818-a1cef1b3d410,121:946f0862662c6f8c11eb0f52bea9b36a}</t>
  </si>
  <si>
    <t>Мыльные пузыри</t>
  </si>
  <si>
    <t>8035</t>
  </si>
  <si>
    <t>Мыльные пузыри БЕЙСБОЛ 889-19 34,5см 1/12</t>
  </si>
  <si>
    <t>01.11.2028 0:00:00</t>
  </si>
  <si>
    <t>{"#",4b1b49cb-5430-4f80-9818-a1cef1b3d410,121:97130862662c6f8c11ef44b62d20d97c}</t>
  </si>
  <si>
    <t>7975</t>
  </si>
  <si>
    <t>Мыльные пузыри БИБИКА 889-2 37,5см 1/24</t>
  </si>
  <si>
    <t>{"#",4b1b49cb-5430-4f80-9818-a1cef1b3d410,121:97100862662c6f8c11ef2ad2131a57da}</t>
  </si>
  <si>
    <t>7973</t>
  </si>
  <si>
    <t>Мыльные пузыри ДИНОЗАВРИК 889-28 37,5см 6/24</t>
  </si>
  <si>
    <t>{"#",4b1b49cb-5430-4f80-9818-a1cef1b3d410,121:97100862662c6f8c11ef2ad16be56f62}</t>
  </si>
  <si>
    <t>8036</t>
  </si>
  <si>
    <t>Мыльные пузыри мини ИНЖЕНЕРНАЯ ТЕХНИКА 889-15 14см /24</t>
  </si>
  <si>
    <t>{"#",4b1b49cb-5430-4f80-9818-a1cef1b3d410,121:97130862662c6f8c11ef44b6b9a9595c}</t>
  </si>
  <si>
    <t>8034</t>
  </si>
  <si>
    <t>Мыльные пузыри СНАЙПЕР ВИНТОВКА 889-18 38,5см 1/12</t>
  </si>
  <si>
    <t>{"#",4b1b49cb-5430-4f80-9818-a1cef1b3d410,121:97130862662c6f8c11ef44b5fd8ea80b}</t>
  </si>
  <si>
    <t>Мягкая карамель</t>
  </si>
  <si>
    <t>6125</t>
  </si>
  <si>
    <t>МЯГК КАРАМЕЛЬ йогурт палочки СС БОЛЬШ ВЛОЖЕНИЕ 15гр 糖 12/50</t>
  </si>
  <si>
    <t>09.08.2025 0:00:00</t>
  </si>
  <si>
    <t>{"#",4b1b49cb-5430-4f80-9818-a1cef1b3d410,121:95de0862662c6f8c11ecdfd60d8c1877}</t>
  </si>
  <si>
    <t>1104</t>
  </si>
  <si>
    <t>МЯГК КАРАМЕЛЬ СУПЕР СТИК с вертушкой 5гр 12/30</t>
  </si>
  <si>
    <t>05.06.2026 0:00:00</t>
  </si>
  <si>
    <t>{"#",4b1b49cb-5430-4f80-9818-a1cef1b3d410,121:99a40862662c6f8c11e7a3e9297708d1}</t>
  </si>
  <si>
    <t>6651</t>
  </si>
  <si>
    <t>МЯГК КАРАМЕЛЬ СУПЕР СТИК с ТАТУ 5гр 12/40</t>
  </si>
  <si>
    <t>14.08.2025 0:00:00</t>
  </si>
  <si>
    <t>{"#",4b1b49cb-5430-4f80-9818-a1cef1b3d410,121:960f0862662c6f8c11ed3c89c8bdb1e3}</t>
  </si>
  <si>
    <t>1540</t>
  </si>
  <si>
    <t>МЯГК КАРАМЕЛЬ СУПЕР СТИК со спиннером 5гр 12/30</t>
  </si>
  <si>
    <t>{"#",4b1b49cb-5430-4f80-9818-a1cef1b3d410,121:99ef0862662c6f8c11e7f67a015baaf8}</t>
  </si>
  <si>
    <t>8082</t>
  </si>
  <si>
    <t>Сахарная пудра ЗАПУДРИ МОЗГИ с соломинкой 12гр.12/36</t>
  </si>
  <si>
    <t>{"#",4b1b49cb-5430-4f80-9818-a1cef1b3d410,121:843f26d1a1d6853b11ef8aad1b80106c}</t>
  </si>
  <si>
    <t>7783</t>
  </si>
  <si>
    <t>Соломка с кислой пудрой КОЛА ПО ПРИКОЛУ 12гр 12/48</t>
  </si>
  <si>
    <t>23.06.2026 0:00:00</t>
  </si>
  <si>
    <t>{"#",4b1b49cb-5430-4f80-9818-a1cef1b3d410,121:97000862662c6f8c11eef08caf00f437}</t>
  </si>
  <si>
    <t>7467</t>
  </si>
  <si>
    <t>Соломка СУПЕР СТИК сахарная КИСЛАЯ пудра 12гр 12/48</t>
  </si>
  <si>
    <t>{"#",4b1b49cb-5430-4f80-9818-a1cef1b3d410,121:96d20862662c6f8c11ee61d59fca7314}</t>
  </si>
  <si>
    <t>Набор шоколадных конфет РОССИЯ</t>
  </si>
  <si>
    <t>6741</t>
  </si>
  <si>
    <t>Л150 НГ МИНДАЛЬ шок конфеты ЛИБРЕТТО 150гр 1/10</t>
  </si>
  <si>
    <t>{"#",4b1b49cb-5430-4f80-9818-a1cef1b3d410,121:96170862662c6f8c11ed47a7740671df}</t>
  </si>
  <si>
    <t>6495</t>
  </si>
  <si>
    <t>Л150 НГ ФИСТАШКА крем конфеты ЛИБРЕТТО молоч шок 150гр 1/10</t>
  </si>
  <si>
    <t>{"#",4b1b49cb-5430-4f80-9818-a1cef1b3d410,121:95f60862662c6f8c11ed187a36511b05}</t>
  </si>
  <si>
    <t>8088</t>
  </si>
  <si>
    <t>ПСК3 Конфеты ШОКОЛЕДИ сливоч крем НОВЫЙ ГОД 110гр 1/20</t>
  </si>
  <si>
    <t>23.09.2025 0:00:00</t>
  </si>
  <si>
    <t>{"#",4b1b49cb-5430-4f80-9818-a1cef1b3d410,121:980126d1a1d6853b11ef9019801b5204}</t>
  </si>
  <si>
    <t>6527</t>
  </si>
  <si>
    <t>ПСК5 Конфеты ШОКОЛЕДИ с начинкой сливоч крем 110гр 1/20</t>
  </si>
  <si>
    <t>{"#",4b1b49cb-5430-4f80-9818-a1cef1b3d410,121:96030862662c6f8c11ed28108ed09fb6}</t>
  </si>
  <si>
    <t>6747</t>
  </si>
  <si>
    <t>ПТК22 НГ ШОКОЛЕДИ трюфельн крем АССОРТИ ЗИМНЯЯ 150гр 1/20</t>
  </si>
  <si>
    <t>16.09.2025 0:00:00</t>
  </si>
  <si>
    <t>{"#",4b1b49cb-5430-4f80-9818-a1cef1b3d410,121:96170862662c6f8c11ed47a8b395cf25}</t>
  </si>
  <si>
    <t>6740</t>
  </si>
  <si>
    <t>ПТК27 КОНФЕТЫ ТРЮФ КРЕМ с начинкой АССОРТИ ЦВЕТОВ 150гр 1/20</t>
  </si>
  <si>
    <t>{"#",4b1b49cb-5430-4f80-9818-a1cef1b3d410,121:96170862662c6f8c11ed47a6dbb36a9f}</t>
  </si>
  <si>
    <t>6745</t>
  </si>
  <si>
    <t>ТУБА86 НГ ТЕМНЫЙ ШОКОЛЕДИ в темн шок СИНИЙ 86гр 1/15</t>
  </si>
  <si>
    <t>{"#",4b1b49cb-5430-4f80-9818-a1cef1b3d410,121:96170862662c6f8c11ed47a865d399ff}</t>
  </si>
  <si>
    <t>Наборы шоколадных конфет ИМПОРТ</t>
  </si>
  <si>
    <t>8123</t>
  </si>
  <si>
    <t>Конфеты РИТТЕР СПОРТ елочка 53гр 1/12</t>
  </si>
  <si>
    <t>{"#",4b1b49cb-5430-4f80-9818-a1cef1b3d410,121:865626d1a1d6853b11efa0a574056f8a}</t>
  </si>
  <si>
    <t>8122</t>
  </si>
  <si>
    <t>Конфеты РИТТЕР СПОРТ куб 115гр 1/12</t>
  </si>
  <si>
    <t>{"#",4b1b49cb-5430-4f80-9818-a1cef1b3d410,121:865626d1a1d6853b11efa0a54fcc62ea}</t>
  </si>
  <si>
    <t>8121</t>
  </si>
  <si>
    <t>Конфеты РИТТЕР СПОРТ олень 83гр 1/12</t>
  </si>
  <si>
    <t>{"#",4b1b49cb-5430-4f80-9818-a1cef1b3d410,121:865626d1a1d6853b11efa0a524f4d55c}</t>
  </si>
  <si>
    <t>8120</t>
  </si>
  <si>
    <t>Конфеты РИТТЕР СПОРТ пихта 115гр 1/12</t>
  </si>
  <si>
    <t>{"#",4b1b49cb-5430-4f80-9818-a1cef1b3d410,121:865626d1a1d6853b11efa0a4faf41a88}</t>
  </si>
  <si>
    <t>7618</t>
  </si>
  <si>
    <t>НШК ЛЕКСУС АПЕЛЬСИН мол шок ШЕСТИУГОЛ с апельс крем в под кор 120гр 1/12</t>
  </si>
  <si>
    <t>28.03.2025 0:00:00</t>
  </si>
  <si>
    <t>{"#",4b1b49cb-5430-4f80-9818-a1cef1b3d410,121:96f80862662c6f8c11eeadcc7dd076b1}</t>
  </si>
  <si>
    <t>7616</t>
  </si>
  <si>
    <t>НШК ЛЕКСУС КОКОС мол шок ШЕСТИУГОЛ с кофейн крем в под кор 120гр 1/12</t>
  </si>
  <si>
    <t>{"#",4b1b49cb-5430-4f80-9818-a1cef1b3d410,121:96f80862662c6f8c11eeadcc2dbdfb1e}</t>
  </si>
  <si>
    <t>7615</t>
  </si>
  <si>
    <t>НШК ЛЕКСУС КОФЕ мол шок ШЕСТИУГОЛ с кофейн крем в под кор 120гр 1/12</t>
  </si>
  <si>
    <t>{"#",4b1b49cb-5430-4f80-9818-a1cef1b3d410,121:96f80862662c6f8c11eeadcc17851e2d}</t>
  </si>
  <si>
    <t>7610</t>
  </si>
  <si>
    <t>НШК ЛЕКСУС СЕРДЦЕ 100гр 1/24</t>
  </si>
  <si>
    <t>20.03.2025 0:00:00</t>
  </si>
  <si>
    <t>{"#",4b1b49cb-5430-4f80-9818-a1cef1b3d410,121:96f80862662c6f8c11eeadc392009715}</t>
  </si>
  <si>
    <t>7429</t>
  </si>
  <si>
    <t>НШК ЛЕКСУС ФУНДУК мол шок с орех крем треугольник 100гр 1/18</t>
  </si>
  <si>
    <t>27.03.2025 0:00:00</t>
  </si>
  <si>
    <t>{"#",4b1b49cb-5430-4f80-9818-a1cef1b3d410,121:96c50862662c6f8c11ee5b7c6c3bd31e}</t>
  </si>
  <si>
    <t>7614</t>
  </si>
  <si>
    <t>НШК ЛЕКСУС ХАЗЛНАТ мол шок ШЕСТИУГОЛ с орех крем в под кор 120гр 1/12</t>
  </si>
  <si>
    <t>18.03.2025 0:00:00</t>
  </si>
  <si>
    <t>{"#",4b1b49cb-5430-4f80-9818-a1cef1b3d410,121:96f80862662c6f8c11eeadcb6cfb8297}</t>
  </si>
  <si>
    <t>7620</t>
  </si>
  <si>
    <t>НШК ФИОРЕЛЛА ЛА ТРУФА ТЕМНЫЙ 200гр 1/18</t>
  </si>
  <si>
    <t>02.11.2024 0:00:00</t>
  </si>
  <si>
    <t>{"#",4b1b49cb-5430-4f80-9818-a1cef1b3d410,121:96f80862662c6f8c11eeadcdd20e5521}</t>
  </si>
  <si>
    <t>Печенье Милка</t>
  </si>
  <si>
    <t>4166</t>
  </si>
  <si>
    <t>Милка БИСКВИТ КЕЙК ЧОК 35 гр 1/24</t>
  </si>
  <si>
    <t>{"#",4b1b49cb-5430-4f80-9818-a1cef1b3d410,121:93f40862662c6f8c11ea73095f0666d6}</t>
  </si>
  <si>
    <t>1790</t>
  </si>
  <si>
    <t>Милка БИСКВИТ ЧОКО ЧОК 150гр 1/12</t>
  </si>
  <si>
    <t>16.01.2025 0:00:00</t>
  </si>
  <si>
    <t>{"#",4b1b49cb-5430-4f80-9818-a1cef1b3d410,121:9a210862662c6f8c11e8370d4f66aee7}</t>
  </si>
  <si>
    <t>1787</t>
  </si>
  <si>
    <t>Милка МЕГА ВАФЛИ ЧОКО ВАФЕР 150гр 1/14</t>
  </si>
  <si>
    <t>{"#",4b1b49cb-5430-4f80-9818-a1cef1b3d410,121:9a210862662c6f8c11e8370d4f66aee1}</t>
  </si>
  <si>
    <t>2487</t>
  </si>
  <si>
    <t>Милка ПЕЧЕНЬЕ БИСКВИТ ЖАВВА ШОКОЛАД 128гр 1/24</t>
  </si>
  <si>
    <t>13.03.2025 0:00:00</t>
  </si>
  <si>
    <t>{"#",4b1b49cb-5430-4f80-9818-a1cef1b3d410,121:9aec0862662c6f8c11e8cf6c9a5151ed}</t>
  </si>
  <si>
    <t>2485</t>
  </si>
  <si>
    <t>Милка ПЕЧЕНЬЕ БИСКВИТ КЕЙК ЧОК 175гр 1/16</t>
  </si>
  <si>
    <t>{"#",4b1b49cb-5430-4f80-9818-a1cef1b3d410,121:9aec0862662c6f8c11e8cf6c9a5151e3}</t>
  </si>
  <si>
    <t>1786</t>
  </si>
  <si>
    <t>Милка ПЕЧЕНЬЕ ВАФЛИ ЧОКО ВАФЕР 30гр 4/30</t>
  </si>
  <si>
    <t>{"#",4b1b49cb-5430-4f80-9818-a1cef1b3d410,121:9a210862662c6f8c11e8370d4f66aedf}</t>
  </si>
  <si>
    <t>5736</t>
  </si>
  <si>
    <t>Милка ПЕЧЕНЬЕ Куки LOOP 132 гр 1/12</t>
  </si>
  <si>
    <t>{"#",4b1b49cb-5430-4f80-9818-a1cef1b3d410,121:958e0862662c6f8c11ec6dc9e0efd955}</t>
  </si>
  <si>
    <t>1785</t>
  </si>
  <si>
    <t>Милка ПЕЧЕНЬЕ ЧОКО КОУ 40гр 1/24</t>
  </si>
  <si>
    <t>{"#",4b1b49cb-5430-4f80-9818-a1cef1b3d410,121:9a210862662c6f8c11e8370d4f66aedd}</t>
  </si>
  <si>
    <t>5527</t>
  </si>
  <si>
    <t>Милка ПЕЧЕНЬЕ ЧОКО КУКИ с шок крошкой 135 гр 1/24</t>
  </si>
  <si>
    <t>{"#",4b1b49cb-5430-4f80-9818-a1cef1b3d410,121:956c0862662c6f8c11ec16be87729957}</t>
  </si>
  <si>
    <t>2491</t>
  </si>
  <si>
    <t>Милка ПЕЧЕНЬЕ ЧОКО МУУ 120гр 1/20</t>
  </si>
  <si>
    <t>23.05.2025 0:00:00</t>
  </si>
  <si>
    <t>{"#",4b1b49cb-5430-4f80-9818-a1cef1b3d410,121:9aec0862662c6f8c11e8cf6c9a5151ff}</t>
  </si>
  <si>
    <t>2859</t>
  </si>
  <si>
    <t>Милка ПЕЧЕНЬЕ ЧОКО ХЛ 184гр 1/10</t>
  </si>
  <si>
    <t>{"#",4b1b49cb-5430-4f80-9818-a1cef1b3d410,121:92cf0862662c6f8c11e9235d69560a02}</t>
  </si>
  <si>
    <t>1784</t>
  </si>
  <si>
    <t>Милка ПЕЧЕНЬЕ ШОКОЛАДН ПАЛОЧКИ ЧОКО СТИКС 112гр 1/20</t>
  </si>
  <si>
    <t>19.04.2025 0:00:00</t>
  </si>
  <si>
    <t>{"#",4b1b49cb-5430-4f80-9818-a1cef1b3d410,121:9a210862662c6f8c11e8370d4f66aedb}</t>
  </si>
  <si>
    <t>1796</t>
  </si>
  <si>
    <t>Милка ПЕЧНЬЕ БИСКВИТ ЖАВВА ОРАНЖ 147гр 1/24</t>
  </si>
  <si>
    <t>{"#",4b1b49cb-5430-4f80-9818-a1cef1b3d410,121:9a210862662c6f8c11e8370d4f66aef5}</t>
  </si>
  <si>
    <t>1724</t>
  </si>
  <si>
    <t>Печенье Милка ЧОКО ГРЕЙНС 126гр 1/20</t>
  </si>
  <si>
    <t>26.03.2025 0:00:00</t>
  </si>
  <si>
    <t>{"#",4b1b49cb-5430-4f80-9818-a1cef1b3d410,121:9a140862662c6f8c11e8280dbc2d7331}</t>
  </si>
  <si>
    <t>Печенье Орео</t>
  </si>
  <si>
    <t>1709</t>
  </si>
  <si>
    <t>ОРЕО МИНИ СТАКАН клубничный 61,3гр 1/24</t>
  </si>
  <si>
    <t>27.02.2025 0:00:00</t>
  </si>
  <si>
    <t>{"#",4b1b49cb-5430-4f80-9818-a1cef1b3d410,121:9a140862662c6f8c11e82801ae304dbd}</t>
  </si>
  <si>
    <t>1708</t>
  </si>
  <si>
    <t>ОРЕО МИНИ СТАКАН шоколадный 61,3гр 1/24</t>
  </si>
  <si>
    <t>{"#",4b1b49cb-5430-4f80-9818-a1cef1b3d410,121:9a140862662c6f8c11e82801ae304dbb}</t>
  </si>
  <si>
    <t>Рафаэлло</t>
  </si>
  <si>
    <t>6567</t>
  </si>
  <si>
    <t>Рафаелло Т4 40гр 1/4/16</t>
  </si>
  <si>
    <t>{"#",4b1b49cb-5430-4f80-9818-a1cef1b3d410,121:96090862662c6f8c11ed3322b529d1a3}</t>
  </si>
  <si>
    <t>2560</t>
  </si>
  <si>
    <t>Рафаелло Т7 70гр 1/20</t>
  </si>
  <si>
    <t>{"#",4b1b49cb-5430-4f80-9818-a1cef1b3d410,121:9aef0862662c6f8c11e8d1a562c415a6}</t>
  </si>
  <si>
    <t>9014</t>
  </si>
  <si>
    <t>Рафаэлло Т10 Торт 100гр 1/6</t>
  </si>
  <si>
    <t>{"#",4b1b49cb-5430-4f80-9818-a1cef1b3d410,121:98e30862662c6f8c11e6d423777b0758}</t>
  </si>
  <si>
    <t>9011</t>
  </si>
  <si>
    <t>Рафаэлло Т15 Классика 150гр 1/6</t>
  </si>
  <si>
    <t>{"#",4b1b49cb-5430-4f80-9818-a1cef1b3d410,121:98e30862662c6f8c11e6d423777b0755}</t>
  </si>
  <si>
    <t>0463</t>
  </si>
  <si>
    <t>Рафаэлло Т20 Торт средн 200гр 1/4</t>
  </si>
  <si>
    <t>17.02.2025 0:00:00</t>
  </si>
  <si>
    <t>{"#",4b1b49cb-5430-4f80-9818-a1cef1b3d410,121:98f50862662c6f8c11e6e2cb58cd0ba3}</t>
  </si>
  <si>
    <t>1551</t>
  </si>
  <si>
    <t>Рафаэлло Т24 ПЛОСКАЯ 240гр. 1/6</t>
  </si>
  <si>
    <t>шт (1 шт); 6 (6 шт)</t>
  </si>
  <si>
    <t>21.03.2025 0:00:00</t>
  </si>
  <si>
    <t>{"#",4b1b49cb-5430-4f80-9818-a1cef1b3d410,121:99f10862662c6f8c11e7fb1de641d921}</t>
  </si>
  <si>
    <t>1552</t>
  </si>
  <si>
    <t>Рафаэлло Т24 СУНДУК 240гр. 1/6</t>
  </si>
  <si>
    <t>{"#",4b1b49cb-5430-4f80-9818-a1cef1b3d410,121:99f10862662c6f8c11e7fb1de641d923}</t>
  </si>
  <si>
    <t>1553</t>
  </si>
  <si>
    <t>Рафаэлло Т9 ТРАНСФОРМЕР 90гр. 1/12</t>
  </si>
  <si>
    <t>{"#",4b1b49cb-5430-4f80-9818-a1cef1b3d410,121:99f10862662c6f8c11e7fb1de641d925}</t>
  </si>
  <si>
    <t>Сергиев посад</t>
  </si>
  <si>
    <t>1214</t>
  </si>
  <si>
    <t>Набор ШК НГ  Дед Мороз и лесные животные 240 гр. 1/14</t>
  </si>
  <si>
    <t>{"#",4b1b49cb-5430-4f80-9818-a1cef1b3d410,121:99a40862662c6f8c11e7a40ad412a602}</t>
  </si>
  <si>
    <t>1215</t>
  </si>
  <si>
    <t>Набор ШК НГ  Дед Мороз и паровоз 240 гр. 1/14</t>
  </si>
  <si>
    <t>{"#",4b1b49cb-5430-4f80-9818-a1cef1b3d410,121:99a40862662c6f8c11e7a40ad412a603}</t>
  </si>
  <si>
    <t>1218</t>
  </si>
  <si>
    <t>Набор ШК НГ  Дед Мороз на Красной площади 108 гр. 1/12</t>
  </si>
  <si>
    <t>31.05.2025 0:00:00</t>
  </si>
  <si>
    <t>{"#",4b1b49cb-5430-4f80-9818-a1cef1b3d410,121:99a40862662c6f8c11e7a40ad412a606}</t>
  </si>
  <si>
    <t>1216</t>
  </si>
  <si>
    <t>Набор ШК НГ  Дед Мороз на Красной площади 240 гр. 1/14</t>
  </si>
  <si>
    <t>{"#",4b1b49cb-5430-4f80-9818-a1cef1b3d410,121:99a40862662c6f8c11e7a40ad412a604}</t>
  </si>
  <si>
    <t>1220</t>
  </si>
  <si>
    <t>Набор ШК НГ  Дед Мороз с фонариком 108 гр. 1/12</t>
  </si>
  <si>
    <t>{"#",4b1b49cb-5430-4f80-9818-a1cef1b3d410,121:99a40862662c6f8c11e7a40ad412a608}</t>
  </si>
  <si>
    <t>1217</t>
  </si>
  <si>
    <t>Набор ШК НГ  Новогодний пейзаж 240 гр. 1/14</t>
  </si>
  <si>
    <t>{"#",4b1b49cb-5430-4f80-9818-a1cef1b3d410,121:99a40862662c6f8c11e7a40ad412a605}</t>
  </si>
  <si>
    <t>3692</t>
  </si>
  <si>
    <t>НАБОР ШК НГ БОКАЛЫ ЖЕЛТЫЕ 220гр 1/10</t>
  </si>
  <si>
    <t>{"#",4b1b49cb-5430-4f80-9818-a1cef1b3d410,121:93ac0862662c6f8c11e9e81335c48034}</t>
  </si>
  <si>
    <t>6944</t>
  </si>
  <si>
    <t>НАБОР ШК НГ СОБОР АССОРТИ 200гр 1/16</t>
  </si>
  <si>
    <t>{"#",4b1b49cb-5430-4f80-9818-a1cef1b3d410,121:96450862662c6f8c11eda42f2cdc9305}</t>
  </si>
  <si>
    <t>3748</t>
  </si>
  <si>
    <t>НАБОР ШК НГ СОЧЕЛЬНИК 220 гр 1/10</t>
  </si>
  <si>
    <t>{"#",4b1b49cb-5430-4f80-9818-a1cef1b3d410,121:93b50862662c6f8c11ea043510704c67}</t>
  </si>
  <si>
    <t>6488</t>
  </si>
  <si>
    <t>НАБОР ШК НГ СПАССКАЯ БАШНЯ 220гр 1/10</t>
  </si>
  <si>
    <t>{"#",4b1b49cb-5430-4f80-9818-a1cef1b3d410,121:95f60862662c6f8c11ed1879179a6b76}</t>
  </si>
  <si>
    <t>Соки и напитки</t>
  </si>
  <si>
    <t>7908</t>
  </si>
  <si>
    <t>Напиток газ. Др.ПЕППЕР ЗЕРРО 330мл. 1/24</t>
  </si>
  <si>
    <t>{"#",4b1b49cb-5430-4f80-9818-a1cef1b3d410,121:970d0862662c6f8c11ef26c6e1f08827}</t>
  </si>
  <si>
    <t>7909</t>
  </si>
  <si>
    <t>Напиток газ. Др.ПЕППЕР КЛАССИКА 330мл. 1/24</t>
  </si>
  <si>
    <t>{"#",4b1b49cb-5430-4f80-9818-a1cef1b3d410,121:970d0862662c6f8c11ef26c728b1f826}</t>
  </si>
  <si>
    <t>6537</t>
  </si>
  <si>
    <t>Напиток газ. Др.ПЕППЕР ЧЕРРИ 330мл. 1/24</t>
  </si>
  <si>
    <t>{"#",4b1b49cb-5430-4f80-9818-a1cef1b3d410,121:96030862662c6f8c11ed282cc325d4eb}</t>
  </si>
  <si>
    <t>Сухие соки</t>
  </si>
  <si>
    <t>0180</t>
  </si>
  <si>
    <t>ЗУКО 20гр 8/12 (Ананас)</t>
  </si>
  <si>
    <t>{"#",4b1b49cb-5430-4f80-9818-a1cef1b3d410,121:98e50862662c6f8c11e6d58801156735}</t>
  </si>
  <si>
    <t>0181</t>
  </si>
  <si>
    <t>ЗУКО 20гр 8/12 (Апельсин)</t>
  </si>
  <si>
    <t>{"#",4b1b49cb-5430-4f80-9818-a1cef1b3d410,121:98e50862662c6f8c11e6d58801156736}</t>
  </si>
  <si>
    <t>0178</t>
  </si>
  <si>
    <t>ЗУКО 20гр 8/12 (Вишня)</t>
  </si>
  <si>
    <t>{"#",4b1b49cb-5430-4f80-9818-a1cef1b3d410,121:98e50862662c6f8c11e6d58801156733}</t>
  </si>
  <si>
    <t>0182</t>
  </si>
  <si>
    <t>ЗУКО 20гр 8/12 (Клубника)</t>
  </si>
  <si>
    <t>{"#",4b1b49cb-5430-4f80-9818-a1cef1b3d410,121:98e50862662c6f8c11e6d58801156737}</t>
  </si>
  <si>
    <t>0185</t>
  </si>
  <si>
    <t>ЗУКО 20гр 8/12 (Малина)</t>
  </si>
  <si>
    <t>{"#",4b1b49cb-5430-4f80-9818-a1cef1b3d410,121:98e50862662c6f8c11e6d5880115673a}</t>
  </si>
  <si>
    <t>0187</t>
  </si>
  <si>
    <t>ЗУКО 20гр 8/12 (Мультифрукт)</t>
  </si>
  <si>
    <t>{"#",4b1b49cb-5430-4f80-9818-a1cef1b3d410,121:98e50862662c6f8c11e6d5880115673c}</t>
  </si>
  <si>
    <t>0190</t>
  </si>
  <si>
    <t>ЗУКО 20гр 8/12 (Персик)</t>
  </si>
  <si>
    <t>{"#",4b1b49cb-5430-4f80-9818-a1cef1b3d410,121:98e50862662c6f8c11e6d5880115673f}</t>
  </si>
  <si>
    <t>0179</t>
  </si>
  <si>
    <t>ЗУКО 25гр 8/12 (Абрикос)</t>
  </si>
  <si>
    <t>20.05.2027 0:00:00</t>
  </si>
  <si>
    <t>{"#",4b1b49cb-5430-4f80-9818-a1cef1b3d410,121:98e50862662c6f8c11e6d58801156734}</t>
  </si>
  <si>
    <t>0186</t>
  </si>
  <si>
    <t>ЗУКО 25гр 8/12 (Манго)</t>
  </si>
  <si>
    <t>{"#",4b1b49cb-5430-4f80-9818-a1cef1b3d410,121:98e50862662c6f8c11e6d5880115673b}</t>
  </si>
  <si>
    <t>2142</t>
  </si>
  <si>
    <t>Раств. нап. ИНВАЙТ АНАНАС 9ГР 8/24</t>
  </si>
  <si>
    <t>15.10.2025 0:00:00</t>
  </si>
  <si>
    <t>{"#",4b1b49cb-5430-4f80-9818-a1cef1b3d410,121:9aa80862662c6f8c11e8a046aabc1dcf}</t>
  </si>
  <si>
    <t>2143</t>
  </si>
  <si>
    <t>Раств. нап. ИНВАЙТ АПЕЛЬСИН 9ГР 8/24</t>
  </si>
  <si>
    <t>03.01.2026 0:00:00</t>
  </si>
  <si>
    <t>{"#",4b1b49cb-5430-4f80-9818-a1cef1b3d410,121:9aa80862662c6f8c11e8a046aabc1dd1}</t>
  </si>
  <si>
    <t>2149</t>
  </si>
  <si>
    <t>Раств. нап. ИНВАЙТ ВИШНЯ 9ГР 8/24</t>
  </si>
  <si>
    <t>{"#",4b1b49cb-5430-4f80-9818-a1cef1b3d410,121:9aa90862662c6f8c11e8a0e0efac8155}</t>
  </si>
  <si>
    <t>2145</t>
  </si>
  <si>
    <t>Раств. нап. ИНВАЙТ МАНГО 9ГР 8/24</t>
  </si>
  <si>
    <t>{"#",4b1b49cb-5430-4f80-9818-a1cef1b3d410,121:9aa80862662c6f8c11e8a046aabc1dd5}</t>
  </si>
  <si>
    <t>2146</t>
  </si>
  <si>
    <t>Раств. нап. ИНВАЙТ ПЕРСИК 9ГР 8/24</t>
  </si>
  <si>
    <t>{"#",4b1b49cb-5430-4f80-9818-a1cef1b3d410,121:9aa80862662c6f8c11e8a046aabc1dd7}</t>
  </si>
  <si>
    <t>2147</t>
  </si>
  <si>
    <t>Раств. нап. ИНВАЙТ ФРУКТОВЫЙ КОКТЕЙЛЬ 9ГР 8/24</t>
  </si>
  <si>
    <t>{"#",4b1b49cb-5430-4f80-9818-a1cef1b3d410,121:9aa80862662c6f8c11e8a0702be989b2}</t>
  </si>
  <si>
    <t>2151</t>
  </si>
  <si>
    <t>Раств. нап. ИНВАЙТ ЯГОДНЫЙ МИКС 9ГР 8/24</t>
  </si>
  <si>
    <t>{"#",4b1b49cb-5430-4f80-9818-a1cef1b3d410,121:9aa90862662c6f8c11e8a0e0efac8159}</t>
  </si>
  <si>
    <t>0198</t>
  </si>
  <si>
    <t>Раств. нап. Юпи 15гр. 6/24 (Ананас)</t>
  </si>
  <si>
    <t>{"#",4b1b49cb-5430-4f80-9818-a1cef1b3d410,121:98e50862662c6f8c11e6d58801156747}</t>
  </si>
  <si>
    <t>0209</t>
  </si>
  <si>
    <t>Раств. нап. Юпи 15гр. 6/24 (Апельсин)</t>
  </si>
  <si>
    <t>{"#",4b1b49cb-5430-4f80-9818-a1cef1b3d410,121:98e50862662c6f8c11e6d58801156752}</t>
  </si>
  <si>
    <t>0200</t>
  </si>
  <si>
    <t>Раств. нап. Юпи 15гр. 6/24 (Клубника)</t>
  </si>
  <si>
    <t>15.01.2027 0:00:00</t>
  </si>
  <si>
    <t>{"#",4b1b49cb-5430-4f80-9818-a1cef1b3d410,121:98e50862662c6f8c11e6d58801156749}</t>
  </si>
  <si>
    <t>0201</t>
  </si>
  <si>
    <t>Раств. нап. Юпи 15гр. 6/24 (Кола)</t>
  </si>
  <si>
    <t>05.10.2027 0:00:00</t>
  </si>
  <si>
    <t>{"#",4b1b49cb-5430-4f80-9818-a1cef1b3d410,121:98e50862662c6f8c11e6d5880115674a}</t>
  </si>
  <si>
    <t>0202</t>
  </si>
  <si>
    <t>Раств. нап. Юпи 15гр. 6/24 (Лесные ягоды)</t>
  </si>
  <si>
    <t>{"#",4b1b49cb-5430-4f80-9818-a1cef1b3d410,121:98e50862662c6f8c11e6d5880115674b}</t>
  </si>
  <si>
    <t>0205</t>
  </si>
  <si>
    <t>Раств. нап. Юпи 15гр. 6/24 (Малина)</t>
  </si>
  <si>
    <t>{"#",4b1b49cb-5430-4f80-9818-a1cef1b3d410,121:98e50862662c6f8c11e6d5880115674e}</t>
  </si>
  <si>
    <t>4920</t>
  </si>
  <si>
    <t>Раств. нап. Юпи 15гр. 6/24 (Мультифрукт)</t>
  </si>
  <si>
    <t>{"#",4b1b49cb-5430-4f80-9818-a1cef1b3d410,121:94a30862662c6f8c11eb64ee4eddb490}</t>
  </si>
  <si>
    <t>0211</t>
  </si>
  <si>
    <t>Раств. нап. Юпи 15гр. 6/24 (Персик)</t>
  </si>
  <si>
    <t>{"#",4b1b49cb-5430-4f80-9818-a1cef1b3d410,121:98e50862662c6f8c11e6d58801156754}</t>
  </si>
  <si>
    <t>Тик так</t>
  </si>
  <si>
    <t>5703</t>
  </si>
  <si>
    <t>Драже Тик-Так 16 гр. 1/24/12 ХОЛОДНАЯ МЯТА</t>
  </si>
  <si>
    <t>19.09.2025 0:00:00</t>
  </si>
  <si>
    <t>{"#",4b1b49cb-5430-4f80-9818-a1cef1b3d410,121:958e0862662c6f8c11ec6cf66c7d44f8}</t>
  </si>
  <si>
    <t>Тоффифе</t>
  </si>
  <si>
    <t>4812</t>
  </si>
  <si>
    <t>ТОФФИФЕ набор конфет КОКОС 125гр 1/30</t>
  </si>
  <si>
    <t>упак. (5шт) (5 шт); 30 (30 шт)</t>
  </si>
  <si>
    <t>{"#",4b1b49cb-5430-4f80-9818-a1cef1b3d410,121:94870862662c6f8c11eb2bbc043011be}</t>
  </si>
  <si>
    <t>Тросточки</t>
  </si>
  <si>
    <t>2475</t>
  </si>
  <si>
    <t>КАРАМЕЛЬНАЯ ТРОСТЬ 12гр 糖 6/100</t>
  </si>
  <si>
    <t>{"#",4b1b49cb-5430-4f80-9818-a1cef1b3d410,121:9ae70862662c6f8c11e8cb8927dd6b39}</t>
  </si>
  <si>
    <t>0502</t>
  </si>
  <si>
    <t>ЛЕДЕНЕЦ КАНДИТРОСТЬ 10гр БАНКА 6/60 ЦВЕТНЫЕ</t>
  </si>
  <si>
    <t>{"#",4b1b49cb-5430-4f80-9818-a1cef1b3d410,121:99000862662c6f8c11e6f3367aeab704}</t>
  </si>
  <si>
    <t>Упаковка новогодняя</t>
  </si>
  <si>
    <t>1033</t>
  </si>
  <si>
    <t>1200 гр гофрокартон х40 Качалочка</t>
  </si>
  <si>
    <t>ящ(40) (40 шт)</t>
  </si>
  <si>
    <t>{"#",4b1b49cb-5430-4f80-9818-a1cef1b3d410,121:99a40862662c6f8c11e7a26722af2c99}</t>
  </si>
  <si>
    <t>6712</t>
  </si>
  <si>
    <t>20х35 ПП м/р  Бусинка 20/100</t>
  </si>
  <si>
    <t>01.01.2028 0:00:00</t>
  </si>
  <si>
    <t>{"#",4b1b49cb-5430-4f80-9818-a1cef1b3d410,121:96130862662c6f8c11ed3faf8c47f84f}</t>
  </si>
  <si>
    <t>4782</t>
  </si>
  <si>
    <t>20х35 ПП м/р  Подарки зимы 20/100</t>
  </si>
  <si>
    <t>{"#",4b1b49cb-5430-4f80-9818-a1cef1b3d410,121:811e00d86153429311eb1044660f072b}</t>
  </si>
  <si>
    <t>1049</t>
  </si>
  <si>
    <t>20х35 ПП м/р  Самовар 20/100</t>
  </si>
  <si>
    <t>{"#",4b1b49cb-5430-4f80-9818-a1cef1b3d410,121:99a40862662c6f8c11e7a26722af2ca9}</t>
  </si>
  <si>
    <t>2745</t>
  </si>
  <si>
    <t>20х35 ПП м/р Гостинцы 20/100</t>
  </si>
  <si>
    <t>{"#",4b1b49cb-5430-4f80-9818-a1cef1b3d410,121:9af90862662c6f8c11e8d7833455ea0b}</t>
  </si>
  <si>
    <t>4759</t>
  </si>
  <si>
    <t>20х35 ПП м/р Тик так 20/100</t>
  </si>
  <si>
    <t>{"#",4b1b49cb-5430-4f80-9818-a1cef1b3d410,121:811e00d86153429311eb1044660f0706}</t>
  </si>
  <si>
    <t>1061</t>
  </si>
  <si>
    <t>23х30 см 1,3 кг Мешок с ручками х20/400 МАЛЫЙ</t>
  </si>
  <si>
    <t>{"#",4b1b49cb-5430-4f80-9818-a1cef1b3d410,121:99a40862662c6f8c11e7a26722af2cb5}</t>
  </si>
  <si>
    <t>1050</t>
  </si>
  <si>
    <t>25х40 ПП м/р Теремок 20/100</t>
  </si>
  <si>
    <t>{"#",4b1b49cb-5430-4f80-9818-a1cef1b3d410,121:99a40862662c6f8c11e7a26722af2caa}</t>
  </si>
  <si>
    <t>2747</t>
  </si>
  <si>
    <t>30х50 ПП м/р Снежная тройка</t>
  </si>
  <si>
    <t>{"#",4b1b49cb-5430-4f80-9818-a1cef1b3d410,121:9af90862662c6f8c11e8d7833455ea0f}</t>
  </si>
  <si>
    <t>2748</t>
  </si>
  <si>
    <t>30х50 ПП м/р Снежный вихрь</t>
  </si>
  <si>
    <t>{"#",4b1b49cb-5430-4f80-9818-a1cef1b3d410,121:9af90862662c6f8c11e8d7833455ea11}</t>
  </si>
  <si>
    <t>1057</t>
  </si>
  <si>
    <t>35х30 см Мешок с ручками синий х20/300 БОЛЬШОЙ</t>
  </si>
  <si>
    <t>{"#",4b1b49cb-5430-4f80-9818-a1cef1b3d410,121:99a40862662c6f8c11e7a26722af2cb1}</t>
  </si>
  <si>
    <t>5675</t>
  </si>
  <si>
    <t>Коробка НГ Снегири 1200г 110х140х170</t>
  </si>
  <si>
    <t>{"#",4b1b49cb-5430-4f80-9818-a1cef1b3d410,121:95840862662c6f8c11ec45adeec8dfaa}</t>
  </si>
  <si>
    <t>3711</t>
  </si>
  <si>
    <t>НГ ПАКЕТ ПЕТЛЕВОЙ  44*42 Елочки-горошки  6/50</t>
  </si>
  <si>
    <t>{"#",4b1b49cb-5430-4f80-9818-a1cef1b3d410,121:93b00862662c6f8c11e9f2d0c6df8a09}</t>
  </si>
  <si>
    <t>4762</t>
  </si>
  <si>
    <t>НГ ПАКЕТ петля - Елочный декор 40*42 20/25</t>
  </si>
  <si>
    <t>{"#",4b1b49cb-5430-4f80-9818-a1cef1b3d410,121:811e00d86153429311eb1044660f070c}</t>
  </si>
  <si>
    <t>6716</t>
  </si>
  <si>
    <t>НГ ПАКЕТ петля -ЗАБОТА 44*44 10/25</t>
  </si>
  <si>
    <t>{"#",4b1b49cb-5430-4f80-9818-a1cef1b3d410,121:96130862662c6f8c11ed3fb8a27e20d7}</t>
  </si>
  <si>
    <t>5602</t>
  </si>
  <si>
    <t>НГ УП Друзья ПУ 1600гр размер 235*120*165/250 (мм) Картон</t>
  </si>
  <si>
    <t>{"#",4b1b49cb-5430-4f80-9818-a1cef1b3d410,121:956e0862662c6f8c11ec1a7f62496c27}</t>
  </si>
  <si>
    <t>5604</t>
  </si>
  <si>
    <t>НГ УП Сказка ПУ 1500гр размер 155*85*265 (мм) Картон</t>
  </si>
  <si>
    <t>{"#",4b1b49cb-5430-4f80-9818-a1cef1b3d410,121:956e0862662c6f8c11ec1a7f62496c29}</t>
  </si>
  <si>
    <t>5603</t>
  </si>
  <si>
    <t>НГ УП Тигриное поздравление ПУ 1500гр размер 155*85*265 (мм) Картон</t>
  </si>
  <si>
    <t>{"#",4b1b49cb-5430-4f80-9818-a1cef1b3d410,121:956e0862662c6f8c11ec1a7f62496c28}</t>
  </si>
  <si>
    <t>5621</t>
  </si>
  <si>
    <t>НГ ЭКО СУМКА пакет петля-СКАЗОЧНЫЙ ВЕЧЕР 50*40 10/100</t>
  </si>
  <si>
    <t>{"#",4b1b49cb-5430-4f80-9818-a1cef1b3d410,121:95730862662c6f8c11ec233e94e33908}</t>
  </si>
  <si>
    <t>Ферреро рошер</t>
  </si>
  <si>
    <t>4822</t>
  </si>
  <si>
    <t>Ферреро Коллекшн  Набор конфет Т10 109,3гр 1/6</t>
  </si>
  <si>
    <t>{"#",4b1b49cb-5430-4f80-9818-a1cef1b3d410,121:812600d86153429311eb43fd0e79b281}</t>
  </si>
  <si>
    <t>2809</t>
  </si>
  <si>
    <t>Ферреро Коллекшн 7143 Набор конфет Т32 360 гр.1/6</t>
  </si>
  <si>
    <t>{"#",4b1b49cb-5430-4f80-9818-a1cef1b3d410,121:9b1a0862662c6f8c11e8edf225fdf52e}</t>
  </si>
  <si>
    <t>1255</t>
  </si>
  <si>
    <t>Ферреро Коллекшн 7150 Набор конфет Т15 172,2гр 1/6</t>
  </si>
  <si>
    <t>{"#",4b1b49cb-5430-4f80-9818-a1cef1b3d410,121:99b10862662c6f8c11e7b073f805c14c}</t>
  </si>
  <si>
    <t>8111</t>
  </si>
  <si>
    <t>Ферреро Коллекшн Набор конфет Т6 60гр 1/8</t>
  </si>
  <si>
    <t>{"#",4b1b49cb-5430-4f80-9818-a1cef1b3d410,121:839826d1a1d6853b11ef97f6214c93e8}</t>
  </si>
  <si>
    <t>1256</t>
  </si>
  <si>
    <t>Ферреро Коллекшн т24 Набор конфет Т24 270гр 1/4</t>
  </si>
  <si>
    <t>{"#",4b1b49cb-5430-4f80-9818-a1cef1b3d410,121:99b10862662c6f8c11e7b073f805c14e}</t>
  </si>
  <si>
    <t>1370</t>
  </si>
  <si>
    <t>Ферреро Рошер 0779 Набор конфет Т10/6 125гр</t>
  </si>
  <si>
    <t>16.04.2025 0:00:00</t>
  </si>
  <si>
    <t>{"#",4b1b49cb-5430-4f80-9818-a1cef1b3d410,121:99d70862662c6f8c11e7ce77eadfaff8}</t>
  </si>
  <si>
    <t>4805</t>
  </si>
  <si>
    <t>Ферреро Рошер 1461 Набор конфет Т42/6 525гр</t>
  </si>
  <si>
    <t>{"#",4b1b49cb-5430-4f80-9818-a1cef1b3d410,121:94720862662c6f8c11eb198a2fe56165}</t>
  </si>
  <si>
    <t>1258</t>
  </si>
  <si>
    <t>Ферреро Рошер 3787 Мыльница Набор конфе Т16 200гр 4/5</t>
  </si>
  <si>
    <t>5 (5 шт)</t>
  </si>
  <si>
    <t>{"#",4b1b49cb-5430-4f80-9818-a1cef1b3d410,121:99b10862662c6f8c11e7b073f805c152}</t>
  </si>
  <si>
    <t>1259</t>
  </si>
  <si>
    <t>Ферреро Рошер 9673 Набор конфет Т24 диамант 300гр 1/4</t>
  </si>
  <si>
    <t>{"#",4b1b49cb-5430-4f80-9818-a1cef1b3d410,121:99b10862662c6f8c11e7b073f805c156}</t>
  </si>
  <si>
    <t>1363</t>
  </si>
  <si>
    <t>Ферреро Рошер Гранд 8554 Набор конфет 125гр 1/8</t>
  </si>
  <si>
    <t>{"#",4b1b49cb-5430-4f80-9818-a1cef1b3d410,121:99c80862662c6f8c11e7c514f9d7b36b}</t>
  </si>
  <si>
    <t>8109</t>
  </si>
  <si>
    <t>Ферреро Рошер Набор конфет Т15 ДАРК 1/6 187,5гр</t>
  </si>
  <si>
    <t>{"#",4b1b49cb-5430-4f80-9818-a1cef1b3d410,121:839826d1a1d6853b11ef97f5aa77ed26}</t>
  </si>
  <si>
    <t>8110</t>
  </si>
  <si>
    <t>Ферреро Рошер Набор конфет Т24 ДАРК 1/4 300гр</t>
  </si>
  <si>
    <t>{"#",4b1b49cb-5430-4f80-9818-a1cef1b3d410,121:839826d1a1d6853b11ef97f5e067f7b4}</t>
  </si>
  <si>
    <t>4992</t>
  </si>
  <si>
    <t>Ферреро Рошер Набор конфет Т6 1/8 75гр ПЕНАЛ</t>
  </si>
  <si>
    <t>{"#",4b1b49cb-5430-4f80-9818-a1cef1b3d410,121:94b00862662c6f8c11eb6f5996e3358d}</t>
  </si>
  <si>
    <t>5019</t>
  </si>
  <si>
    <t>Ферреро Рошер Т17 КОНУС МАЛЫЙ 212,5 гр 1/4</t>
  </si>
  <si>
    <t>{"#",4b1b49cb-5430-4f80-9818-a1cef1b3d410,121:812f00d86153429311eb7bd205059968}</t>
  </si>
  <si>
    <t>6782</t>
  </si>
  <si>
    <t>Ферреро Рошер Т28 КОНУС БОЛЬШОЙ 350гр 1/3</t>
  </si>
  <si>
    <t>3 (3 шт)</t>
  </si>
  <si>
    <t>{"#",4b1b49cb-5430-4f80-9818-a1cef1b3d410,121:96190862662c6f8c11ed500f24872278}</t>
  </si>
  <si>
    <t>6568</t>
  </si>
  <si>
    <t>Ферреро Рошер Т3 37,5гр 1/6/16</t>
  </si>
  <si>
    <t>{"#",4b1b49cb-5430-4f80-9818-a1cef1b3d410,121:96090862662c6f8c11ed3323139eb908}</t>
  </si>
  <si>
    <t>Фигурная карамель</t>
  </si>
  <si>
    <t>4854</t>
  </si>
  <si>
    <t>ДЭНДИ КЭНДИ карамель АРБУЗ 40гр 4/30</t>
  </si>
  <si>
    <t>{"#",4b1b49cb-5430-4f80-9818-a1cef1b3d410,121:949f0862662c6f8c11eb5ed3b367abd2}</t>
  </si>
  <si>
    <t>4850</t>
  </si>
  <si>
    <t>ДЭНДИ КЭНДИ карамель МИКС 40гр 4/30</t>
  </si>
  <si>
    <t>{"#",4b1b49cb-5430-4f80-9818-a1cef1b3d410,121:949f0862662c6f8c11eb5ed3b367abc4}</t>
  </si>
  <si>
    <t>8009</t>
  </si>
  <si>
    <t>ДЭНДИ КЭНДИ карамель ПЕТУШОК 30гр 4/27</t>
  </si>
  <si>
    <t>27 (27 шт)</t>
  </si>
  <si>
    <t>{"#",4b1b49cb-5430-4f80-9818-a1cef1b3d410,121:97110862662c6f8c11ef33738fe08803}</t>
  </si>
  <si>
    <t>5241</t>
  </si>
  <si>
    <t>ДЭНДИ КЭНДИ карамель СПИРАЛЬ 30гр 4/35</t>
  </si>
  <si>
    <t>35 (35 шт)</t>
  </si>
  <si>
    <t>{"#",4b1b49cb-5430-4f80-9818-a1cef1b3d410,121:95150862662c6f8c11ebc4ca609515e2}</t>
  </si>
  <si>
    <t>8008</t>
  </si>
  <si>
    <t>ДЭНДИ КЭНДИ леденец МИКС ТВИСТ 30гр 2/34</t>
  </si>
  <si>
    <t>34 (34 шт)</t>
  </si>
  <si>
    <t>{"#",4b1b49cb-5430-4f80-9818-a1cef1b3d410,121:97110862662c6f8c11ef337336b2f755}</t>
  </si>
  <si>
    <t>5240</t>
  </si>
  <si>
    <t>ДЭНДИ КЭНДИ леденец СЕРДЦЕ 40гр 4/30</t>
  </si>
  <si>
    <t>{"#",4b1b49cb-5430-4f80-9818-a1cef1b3d410,121:95150862662c6f8c11ebc4ca609515df}</t>
  </si>
  <si>
    <t>4844</t>
  </si>
  <si>
    <t>ДЭНДИ КЭНДИ леденец ЧЕРЕПАХА 30гр 4/30</t>
  </si>
  <si>
    <t>{"#",4b1b49cb-5430-4f80-9818-a1cef1b3d410,121:949f0862662c6f8c11eb5ebd4b6672cb}</t>
  </si>
  <si>
    <t>1900</t>
  </si>
  <si>
    <t>Карамель Лова-Лова ПОМАДА ассорти 4гр 12/30</t>
  </si>
  <si>
    <t>09.04.2027 0:00:00</t>
  </si>
  <si>
    <t>{"#",4b1b49cb-5430-4f80-9818-a1cef1b3d410,121:9a420862662c6f8c11e8622a4a4ebbfd}</t>
  </si>
  <si>
    <t>3680</t>
  </si>
  <si>
    <t>КАРАМЕЛЬ на палочке ЧАКМАК БУРАВЧИК 20гр 8/50</t>
  </si>
  <si>
    <t>10.03.2025 0:00:00</t>
  </si>
  <si>
    <t>{"#",4b1b49cb-5430-4f80-9818-a1cef1b3d410,121:93ac0862662c6f8c11e9e81335c4801c}</t>
  </si>
  <si>
    <t>3174</t>
  </si>
  <si>
    <t>Карамель ПАЛЬЦЫ ЛЕДЕНЦЫ со свистком 8гр 12/30</t>
  </si>
  <si>
    <t>{"#",4b1b49cb-5430-4f80-9818-a1cef1b3d410,121:93150862662c6f8c11e97c5603808fca}</t>
  </si>
  <si>
    <t>5379</t>
  </si>
  <si>
    <t>КРУЧУ-ВЕРЧУ ассорти 4гр. 12/30</t>
  </si>
  <si>
    <t>{"#",4b1b49cb-5430-4f80-9818-a1cef1b3d410,121:95490862662c6f8c11ebf8c4b8cd03db}</t>
  </si>
  <si>
    <t>3172</t>
  </si>
  <si>
    <t>ПРИКОЛЬНАЯ СОСКА С ЯЗЫКОМ карамель леденец 3,5гр 12/30</t>
  </si>
  <si>
    <t>{"#",4b1b49cb-5430-4f80-9818-a1cef1b3d410,121:93150862662c6f8c11e97c5603808fc2}</t>
  </si>
  <si>
    <t>2912</t>
  </si>
  <si>
    <t>ПРИКОЛЬНЫЙ ГОРШОЧЕК карамель с кисл пудрой 10гр 12/24</t>
  </si>
  <si>
    <t>09.04.2026 0:00:00</t>
  </si>
  <si>
    <t>{"#",4b1b49cb-5430-4f80-9818-a1cef1b3d410,121:92d20862662c6f8c11e925bba21b8723}</t>
  </si>
  <si>
    <t>2132</t>
  </si>
  <si>
    <t>Пятицветик карамель на палочке 12ГР 12/30</t>
  </si>
  <si>
    <t>{"#",4b1b49cb-5430-4f80-9818-a1cef1b3d410,121:9aa80862662c6f8c11e8a046aabc1dbb}</t>
  </si>
  <si>
    <t>7115</t>
  </si>
  <si>
    <t>САХАРНАЯ конфета СЛАДКИЕ ПАЛОЧКИ 6гр 12/48</t>
  </si>
  <si>
    <t>{"#",4b1b49cb-5430-4f80-9818-a1cef1b3d410,121:964a0862662c6f8c11edc936cfbe5841}</t>
  </si>
  <si>
    <t>7469</t>
  </si>
  <si>
    <t>САХАРНАЯ ПУДРА ТРИвОДНОМ ЗАПУДРИ МОЗГИ 15гр 12/30</t>
  </si>
  <si>
    <t>{"#",4b1b49cb-5430-4f80-9818-a1cef1b3d410,121:96d20862662c6f8c11ee61d68e8340ad}</t>
  </si>
  <si>
    <t>7723</t>
  </si>
  <si>
    <t>СВИТНЕСС 1 ШОУБОКС карамель ЭСКИМО ассорти вкусов 30гр 2/36</t>
  </si>
  <si>
    <t>{"#",4b1b49cb-5430-4f80-9818-a1cef1b3d410,121:96fb0862662c6f8c11eedb9a87a87528}</t>
  </si>
  <si>
    <t>7706</t>
  </si>
  <si>
    <t>СВИТНЕСС ГИАНТ ДИСК МОРСКАЯ СЛАДОСТЬ в подарочной коробке 100гр вишня 1/18</t>
  </si>
  <si>
    <t>{"#",4b1b49cb-5430-4f80-9818-a1cef1b3d410,121:96fb0862662c6f8c11eedb921dc5eaba}</t>
  </si>
  <si>
    <t>7708</t>
  </si>
  <si>
    <t>СВИТНЕСС ГИГАНТ диск тутти фрутти 400гр 1/16</t>
  </si>
  <si>
    <t>{"#",4b1b49cb-5430-4f80-9818-a1cef1b3d410,121:96fb0862662c6f8c11eedb934208a758}</t>
  </si>
  <si>
    <t>7707</t>
  </si>
  <si>
    <t>СВИТНЕСС ГИГАНТ леденец ПОЛЕТЕЛИ К ЗВЕЗДАМ 100гр дыня 1/18</t>
  </si>
  <si>
    <t>05.02.2025 0:00:00</t>
  </si>
  <si>
    <t>{"#",4b1b49cb-5430-4f80-9818-a1cef1b3d410,121:96fb0862662c6f8c11eedb92cb054c29}</t>
  </si>
  <si>
    <t>7705</t>
  </si>
  <si>
    <t>СВИТНЕСС ГИГАНТ СЕРДЦЕ в подарочной коробке 100гр клубника 1/18</t>
  </si>
  <si>
    <t>{"#",4b1b49cb-5430-4f80-9818-a1cef1b3d410,121:96fb0862662c6f8c11eedb90f4199f5d}</t>
  </si>
  <si>
    <t>7712</t>
  </si>
  <si>
    <t>СВИТНЕСС карамель ПОНЧИК 50гр земляника 1/108</t>
  </si>
  <si>
    <t>108 (108 шт)</t>
  </si>
  <si>
    <t>21.12.2024 0:00:00</t>
  </si>
  <si>
    <t>{"#",4b1b49cb-5430-4f80-9818-a1cef1b3d410,121:96fb0862662c6f8c11eedb976a5811a2}</t>
  </si>
  <si>
    <t>7709</t>
  </si>
  <si>
    <t>СВИТНЕСС карамель СЕРДЦЕ 120гр клубника 1/36</t>
  </si>
  <si>
    <t>{"#",4b1b49cb-5430-4f80-9818-a1cef1b3d410,121:96fb0862662c6f8c11eedb96a38ebad9}</t>
  </si>
  <si>
    <t>7711</t>
  </si>
  <si>
    <t>СВИТНЕСС карамель СЕРДЦЕ 55гр малина 1/92</t>
  </si>
  <si>
    <t>92 (92 шт)</t>
  </si>
  <si>
    <t>08.02.2025 0:00:00</t>
  </si>
  <si>
    <t>{"#",4b1b49cb-5430-4f80-9818-a1cef1b3d410,121:96fb0862662c6f8c11eedb9725b78a62}</t>
  </si>
  <si>
    <t>7710</t>
  </si>
  <si>
    <t>СВИТНЕСС карамель ФЛАМИНГО 95гр клубника 1/30</t>
  </si>
  <si>
    <t>{"#",4b1b49cb-5430-4f80-9818-a1cef1b3d410,121:96fb0862662c6f8c11eedb96d8bf4b29}</t>
  </si>
  <si>
    <t>Фрутелла, меллер, ментос, вертерс</t>
  </si>
  <si>
    <t>7693</t>
  </si>
  <si>
    <t>Меллер 38 гр. 8/24 (БАНАН)</t>
  </si>
  <si>
    <t>24.11.2025 0:00:00</t>
  </si>
  <si>
    <t>{"#",4b1b49cb-5430-4f80-9818-a1cef1b3d410,121:96fb0862662c6f8c11eed5e58b0d3dca}</t>
  </si>
  <si>
    <t>7692</t>
  </si>
  <si>
    <t>Меллер 38 гр. 8/24 (МАНДАРИН)</t>
  </si>
  <si>
    <t>21.11.2025 0:00:00</t>
  </si>
  <si>
    <t>{"#",4b1b49cb-5430-4f80-9818-a1cef1b3d410,121:96fb0862662c6f8c11eed5e54b1d147f}</t>
  </si>
  <si>
    <t>4993</t>
  </si>
  <si>
    <t>Меллер 38 гр. 8/24 (Соленая карамель)</t>
  </si>
  <si>
    <t>{"#",4b1b49cb-5430-4f80-9818-a1cef1b3d410,121:812d00d86153429311eb70b7f208db11}</t>
  </si>
  <si>
    <t>0125</t>
  </si>
  <si>
    <t>Меллер 38 гр. 8/24 (Шоколад)</t>
  </si>
  <si>
    <t>25.06.2026 0:00:00</t>
  </si>
  <si>
    <t>{"#",4b1b49cb-5430-4f80-9818-a1cef1b3d410,121:98e40862662c6f8c11e6d4c03e769ae4}</t>
  </si>
  <si>
    <t>3338</t>
  </si>
  <si>
    <t>Ментос 37,5 гр. 12/24 (ВИНОГРАД)</t>
  </si>
  <si>
    <t>16.06.2025 0:00:00</t>
  </si>
  <si>
    <t>{"#",4b1b49cb-5430-4f80-9818-a1cef1b3d410,121:93740862662c6f8c11e9b4da97d3029a}</t>
  </si>
  <si>
    <t>6780</t>
  </si>
  <si>
    <t>Ментос 37,5 гр. 12/24 (Кола)</t>
  </si>
  <si>
    <t>{"#",4b1b49cb-5430-4f80-9818-a1cef1b3d410,121:96190862662c6f8c11ed4df5eff60e11}</t>
  </si>
  <si>
    <t>7320</t>
  </si>
  <si>
    <t>Ментос 37,5 гр. 12/24 (МЯТА)</t>
  </si>
  <si>
    <t>31.12.2026 0:00:00</t>
  </si>
  <si>
    <t>{"#",4b1b49cb-5430-4f80-9818-a1cef1b3d410,121:967e0862662c6f8c11ee0fe73e6abb45}</t>
  </si>
  <si>
    <t>7321</t>
  </si>
  <si>
    <t>Ментос 37,5 гр. 12/24 (ФРУКТЫ)</t>
  </si>
  <si>
    <t>21.02.2027 0:00:00</t>
  </si>
  <si>
    <t>{"#",4b1b49cb-5430-4f80-9818-a1cef1b3d410,121:967e0862662c6f8c11ee0fe75d5379b6}</t>
  </si>
  <si>
    <t>7470</t>
  </si>
  <si>
    <t>ПРЕПАК ДИСПЛЕЙ Фрутелла Меллер Меллер 1/60</t>
  </si>
  <si>
    <t>{"#",4b1b49cb-5430-4f80-9818-a1cef1b3d410,121:96d70862662c6f8c11ee628918267f16}</t>
  </si>
  <si>
    <t>3083</t>
  </si>
  <si>
    <t>Фрутелла 41 гр. 9/21 (Йогурт)</t>
  </si>
  <si>
    <t>{"#",4b1b49cb-5430-4f80-9818-a1cef1b3d410,121:92f70862662c6f8c11e94f90ea9f3ea6}</t>
  </si>
  <si>
    <t>3084</t>
  </si>
  <si>
    <t>Фрутелла 41 гр. 9/21 АССОРТИ</t>
  </si>
  <si>
    <t>{"#",4b1b49cb-5430-4f80-9818-a1cef1b3d410,121:92f70862662c6f8c11e94f90ea9f3ea8}</t>
  </si>
  <si>
    <t>7536</t>
  </si>
  <si>
    <t>Фрутелла 41 гр. 9/21 КИСЛЫЙ МИКС 2В1</t>
  </si>
  <si>
    <t>24.07.2025 0:00:00</t>
  </si>
  <si>
    <t>{"#",4b1b49cb-5430-4f80-9818-a1cef1b3d410,121:96ec0862662c6f8c11ee8e48f687a023}</t>
  </si>
  <si>
    <t>Чипсы</t>
  </si>
  <si>
    <t>5400</t>
  </si>
  <si>
    <t>Принглс 165гр ОРИГИНАЛ 1/19</t>
  </si>
  <si>
    <t>19 (19 шт)</t>
  </si>
  <si>
    <t>{"#",4b1b49cb-5430-4f80-9818-a1cef1b3d410,121:95630862662c6f8c11ec0c6093a71a67}</t>
  </si>
  <si>
    <t>5404</t>
  </si>
  <si>
    <t>Принглс 165гр СМЕТАНА/ЛУК 1/19</t>
  </si>
  <si>
    <t>{"#",4b1b49cb-5430-4f80-9818-a1cef1b3d410,121:95630862662c6f8c11ec0c6093a71a6f}</t>
  </si>
  <si>
    <t>7703</t>
  </si>
  <si>
    <t>Принглс 165гр СЫР 1/19</t>
  </si>
  <si>
    <t>{"#",4b1b49cb-5430-4f80-9818-a1cef1b3d410,121:96fb0862662c6f8c11eed8402e722a35}</t>
  </si>
  <si>
    <t>7122</t>
  </si>
  <si>
    <t>Принглс 40гр БАРБЕКЮ 1/12</t>
  </si>
  <si>
    <t>{"#",4b1b49cb-5430-4f80-9818-a1cef1b3d410,121:964a0862662c6f8c11edc93b0d7e97fc}</t>
  </si>
  <si>
    <t>7125</t>
  </si>
  <si>
    <t>Принглс 40гр ПАПРИКА 1/12</t>
  </si>
  <si>
    <t>22.06.2025 0:00:00</t>
  </si>
  <si>
    <t>{"#",4b1b49cb-5430-4f80-9818-a1cef1b3d410,121:964a0862662c6f8c11edc93bfd47661c}</t>
  </si>
  <si>
    <t>8078</t>
  </si>
  <si>
    <t>Принглс 40гр СОЛЬ 1/12</t>
  </si>
  <si>
    <t>{"#",4b1b49cb-5430-4f80-9818-a1cef1b3d410,121:9b3926d1a1d6853b11ef7561f901ed9a}</t>
  </si>
  <si>
    <t>7123</t>
  </si>
  <si>
    <t>Принглс 40гр ХОТ СПАЙСИ 1/12</t>
  </si>
  <si>
    <t>{"#",4b1b49cb-5430-4f80-9818-a1cef1b3d410,121:964a0862662c6f8c11edc93b48597a88}</t>
  </si>
  <si>
    <t>7901</t>
  </si>
  <si>
    <t>СНЭК соевое мясо АДСКИЙ ХОТДОГ 22гр 糖 14/30</t>
  </si>
  <si>
    <t>{"#",4b1b49cb-5430-4f80-9818-a1cef1b3d410,121:970c0862662c6f8c11ef216407a46166}</t>
  </si>
  <si>
    <t>8007</t>
  </si>
  <si>
    <t>СНЭК Соевое мясо БОЛЬШАЯ ЖЕЛТАЯ КРЕВЕТКА 22гр 糖 14/30</t>
  </si>
  <si>
    <t>{"#",4b1b49cb-5430-4f80-9818-a1cef1b3d410,121:97110862662c6f8c11ef31f6a712ea84}</t>
  </si>
  <si>
    <t>7900</t>
  </si>
  <si>
    <t>СНЭК соевое мясо ВЯЛЕНЫЕ ПОЛОСКИ МАЙКАЙКУ 24гр 糖 14/30</t>
  </si>
  <si>
    <t>09.02.2025 0:00:00</t>
  </si>
  <si>
    <t>{"#",4b1b49cb-5430-4f80-9818-a1cef1b3d410,121:970c0862662c6f8c11ef2163a7fd995e}</t>
  </si>
  <si>
    <t>8125</t>
  </si>
  <si>
    <t>СНЭК Соевое мясо ГОВЯДИНА ПАЛОЧКА 2в1 23гр 糖 12/50</t>
  </si>
  <si>
    <t>07.01.2025 0:00:00</t>
  </si>
  <si>
    <t>{"#",4b1b49cb-5430-4f80-9818-a1cef1b3d410,121:8ec526d1a1d6853b11efa0c3b12b03e8}</t>
  </si>
  <si>
    <t>8029</t>
  </si>
  <si>
    <t>СНЭК Соевое мясо КАЛЬМАР на ГРИЛЕ СУЙУЙО 20гр 糖 14/30</t>
  </si>
  <si>
    <t>{"#",4b1b49cb-5430-4f80-9818-a1cef1b3d410,121:97120862662c6f8c11ef3feed619e888}</t>
  </si>
  <si>
    <t>8003</t>
  </si>
  <si>
    <t>СНЭК Соевое мясо КРАБ 22гр 糖 14/30</t>
  </si>
  <si>
    <t>{"#",4b1b49cb-5430-4f80-9818-a1cef1b3d410,121:97110862662c6f8c11ef31f5c130a310}</t>
  </si>
  <si>
    <t>8005</t>
  </si>
  <si>
    <t>СНЭК Соевое мясо КРЕВЕТКА ЧИЛИМ 22гр 糖 14/30</t>
  </si>
  <si>
    <t>{"#",4b1b49cb-5430-4f80-9818-a1cef1b3d410,121:97110862662c6f8c11ef31f5ffc456d9}</t>
  </si>
  <si>
    <t>8014</t>
  </si>
  <si>
    <t>СНЭК Соевое мясо крылышко МАРИО 22гр 糖 14/30</t>
  </si>
  <si>
    <t>{"#",4b1b49cb-5430-4f80-9818-a1cef1b3d410,121:97120862662c6f8c11ef3f2f18ca83cc}</t>
  </si>
  <si>
    <t>8124</t>
  </si>
  <si>
    <t>СНЭК Соевое мясо ЛОБСТЕР вегетарианский 22гр 糖 14/30</t>
  </si>
  <si>
    <t>{"#",4b1b49cb-5430-4f80-9818-a1cef1b3d410,121:8ec526d1a1d6853b11efa0c2a87b84a8}</t>
  </si>
  <si>
    <t>8089</t>
  </si>
  <si>
    <t>СНЭК соевое мясо МЕЧ ВАНГ БАО 22гр 糖 14/30</t>
  </si>
  <si>
    <t>{"#",4b1b49cb-5430-4f80-9818-a1cef1b3d410,121:980126d1a1d6853b11ef9037a031c4d8}</t>
  </si>
  <si>
    <t>8001</t>
  </si>
  <si>
    <t>СНЭК Соевое мясо ОСТРАЯ КРЕВЕТКА В СУХАРЯХ 24гр 糖 14/30</t>
  </si>
  <si>
    <t>{"#",4b1b49cb-5430-4f80-9818-a1cef1b3d410,121:97110862662c6f8c11ef31f57182506b}</t>
  </si>
  <si>
    <t>8016</t>
  </si>
  <si>
    <t>СНЭК Соевое мясо ОСТРАЯ ПАЛОЧКА НИУВЕЙБА 22гр 糖 14/30</t>
  </si>
  <si>
    <t>{"#",4b1b49cb-5430-4f80-9818-a1cef1b3d410,121:97120862662c6f8c11ef3f2f5b3f2d82}</t>
  </si>
  <si>
    <t>8091</t>
  </si>
  <si>
    <t>СНЭК соевое мясо ОСТРЫЙ МЕЧ 22гр 糖 14/30</t>
  </si>
  <si>
    <t>{"#",4b1b49cb-5430-4f80-9818-a1cef1b3d410,121:980126d1a1d6853b11ef903a6a3f4eba}</t>
  </si>
  <si>
    <t>8018</t>
  </si>
  <si>
    <t>СНЭК Соевое мясо ПЕРЧЕНЫЙ ПЕТУХ В ОЧКАХ 22гр 糖 14/30</t>
  </si>
  <si>
    <t>24.02.2025 0:00:00</t>
  </si>
  <si>
    <t>{"#",4b1b49cb-5430-4f80-9818-a1cef1b3d410,121:97120862662c6f8c11ef3f2f9b4fdf91}</t>
  </si>
  <si>
    <t>8020</t>
  </si>
  <si>
    <t>СНЭК Соевое мясо ПУШКА с кунжутом 22гр 糖 14/30</t>
  </si>
  <si>
    <t>{"#",4b1b49cb-5430-4f80-9818-a1cef1b3d410,121:97120862662c6f8c11ef3f30e8f94c16}</t>
  </si>
  <si>
    <t>8090</t>
  </si>
  <si>
    <t>СНЭК соевое мясо ТИГРЕНОК ПАЛОЧКА 22гр 糖 14/30</t>
  </si>
  <si>
    <t>{"#",4b1b49cb-5430-4f80-9818-a1cef1b3d410,121:980126d1a1d6853b11ef9038961f3114}</t>
  </si>
  <si>
    <t>8002</t>
  </si>
  <si>
    <t>СНЭК Соевое мясо УТИНАЯ ШЕЯ 26гр 糖 14/30</t>
  </si>
  <si>
    <t>13.02.2025 0:00:00</t>
  </si>
  <si>
    <t>{"#",4b1b49cb-5430-4f80-9818-a1cef1b3d410,121:97110862662c6f8c11ef31f59c99de71}</t>
  </si>
  <si>
    <t>8126</t>
  </si>
  <si>
    <t>СНЭК соевое мясо ЯНГ СИН 22гр 糖 14/30</t>
  </si>
  <si>
    <t>{"#",4b1b49cb-5430-4f80-9818-a1cef1b3d410,121:8ec526d1a1d6853b11efa0c566977332}</t>
  </si>
  <si>
    <t>6071</t>
  </si>
  <si>
    <t>СНЭК хруст КАРТОШКА КРУГЛАЯ 26гр 糖 1/20</t>
  </si>
  <si>
    <t>{"#",4b1b49cb-5430-4f80-9818-a1cef1b3d410,121:95c50862662c6f8c11ecca924566786c}</t>
  </si>
  <si>
    <t>7749</t>
  </si>
  <si>
    <t>СНЭК хруст КАРТОШКА ФРИ 20гр 糖 1/20</t>
  </si>
  <si>
    <t>{"#",4b1b49cb-5430-4f80-9818-a1cef1b3d410,121:96fe0862662c6f8c11eee34703ffa048}</t>
  </si>
  <si>
    <t>6232</t>
  </si>
  <si>
    <t>СНЭК хруст КРАБОВЫЕ 23гр 糖 25/20</t>
  </si>
  <si>
    <t>{"#",4b1b49cb-5430-4f80-9818-a1cef1b3d410,121:95e50862662c6f8c11ece86b23d63c6a}</t>
  </si>
  <si>
    <t>6092</t>
  </si>
  <si>
    <t>СНЭК хруст КУРИНЫЕ КРЫЛЫШКИ 23гр 糖 1/20</t>
  </si>
  <si>
    <t>01.12.2024 0:00:00</t>
  </si>
  <si>
    <t>{"#",4b1b49cb-5430-4f80-9818-a1cef1b3d410,121:95d50862662c6f8c11ecd5ad9b6dc660}</t>
  </si>
  <si>
    <t>6069</t>
  </si>
  <si>
    <t>СНЭК хруст ШАРИКИ жареная кукуруза сладко острые фиолет 23гр 糖 1/20</t>
  </si>
  <si>
    <t>{"#",4b1b49cb-5430-4f80-9818-a1cef1b3d410,121:95c50862662c6f8c11ecca9220e229ad}</t>
  </si>
  <si>
    <t>7684</t>
  </si>
  <si>
    <t>Чипсы Pringles оригинал с солью (красный) 110гр/20</t>
  </si>
  <si>
    <t>{"#",4b1b49cb-5430-4f80-9818-a1cef1b3d410,121:96fa0862662c6f8c11eed53b445a8b4e}</t>
  </si>
  <si>
    <t>Шипелки</t>
  </si>
  <si>
    <t>3890</t>
  </si>
  <si>
    <t>ЖИВЫЕ БАБОЧКИ шипелка 1гр 12/36</t>
  </si>
  <si>
    <t>01.07.2026 0:00:00</t>
  </si>
  <si>
    <t>{"#",4b1b49cb-5430-4f80-9818-a1cef1b3d410,121:93cc0862662c6f8c11ea398b5151b721}</t>
  </si>
  <si>
    <t>7768</t>
  </si>
  <si>
    <t>СУПЕР ТАТУ ЭЛЕКТРОШОК шипучка и тату 1гр 12/36</t>
  </si>
  <si>
    <t>{"#",4b1b49cb-5430-4f80-9818-a1cef1b3d410,121:96fe0862662c6f8c11eeee4b6391b048}</t>
  </si>
  <si>
    <t>6430</t>
  </si>
  <si>
    <t>ШИПЕЛКА порошок НАУШНИКИ ЭИРПОДС 6гр 糖 12/20</t>
  </si>
  <si>
    <t>{"#",4b1b49cb-5430-4f80-9818-a1cef1b3d410,121:95f20862662c6f8c11ed0be6ffdd9420}</t>
  </si>
  <si>
    <t>6036</t>
  </si>
  <si>
    <t>ШИПУЧКА лягушка туалет на подвесе 糖 10/24</t>
  </si>
  <si>
    <t>{"#",4b1b49cb-5430-4f80-9818-a1cef1b3d410,121:95c50862662c6f8c11ecca8492420626}</t>
  </si>
  <si>
    <t>7245</t>
  </si>
  <si>
    <t>ШИПУЧКА туалет 8гр 糖 12/20</t>
  </si>
  <si>
    <t>{"#",4b1b49cb-5430-4f80-9818-a1cef1b3d410,121:96620862662c6f8c11edf3b051c1ea04}</t>
  </si>
  <si>
    <t>Шоколадное драже</t>
  </si>
  <si>
    <t>5236</t>
  </si>
  <si>
    <t>Шоколадное драже в глазури ШОКОЛАРИКИ 12гр, 12/24</t>
  </si>
  <si>
    <t>{"#",4b1b49cb-5430-4f80-9818-a1cef1b3d410,121:95150862662c6f8c11ebc4ca609515d5}</t>
  </si>
  <si>
    <t>Шоколадные батончики</t>
  </si>
  <si>
    <t>6840</t>
  </si>
  <si>
    <t>Батончик КИТКАТ 40гр БЕЛЫЙ ШОКОЛАД 1/24</t>
  </si>
  <si>
    <t>{"#",4b1b49cb-5430-4f80-9818-a1cef1b3d410,121:962f0862662c6f8c11ed5f2e2a7453dc}</t>
  </si>
  <si>
    <t>4681</t>
  </si>
  <si>
    <t>Батончик КИТКАТ 42гр АРАХИСОВОЕ МАСЛО 1/24</t>
  </si>
  <si>
    <t>{"#",4b1b49cb-5430-4f80-9818-a1cef1b3d410,121:946f0862662c6f8c11eb0ac2cf0d808d}</t>
  </si>
  <si>
    <t>5747</t>
  </si>
  <si>
    <t>Батончик КИТКАТ 42гр БЛЭК ЭНД ВАЙТ 1/24</t>
  </si>
  <si>
    <t>{"#",4b1b49cb-5430-4f80-9818-a1cef1b3d410,121:958f0862662c6f8c11ec71af988704cc}</t>
  </si>
  <si>
    <t>6890</t>
  </si>
  <si>
    <t>Батончик КИТКАТ четыре ПАЛЬЦА БЕЛЫЙ шоколад 41,5гр 1/24</t>
  </si>
  <si>
    <t>{"#",4b1b49cb-5430-4f80-9818-a1cef1b3d410,121:96420862662c6f8c11ed9014f7ec9d1a}</t>
  </si>
  <si>
    <t>7696</t>
  </si>
  <si>
    <t>Батончик КИТКАТ четыре ПАЛЬЦА шоколад 41,5гр 1/24</t>
  </si>
  <si>
    <t>{"#",4b1b49cb-5430-4f80-9818-a1cef1b3d410,121:96fb0862662c6f8c11eed82bf40b91ce}</t>
  </si>
  <si>
    <t>3197</t>
  </si>
  <si>
    <t>ВИСПА шоколадный батончик 36гр 1/48</t>
  </si>
  <si>
    <t>{"#",4b1b49cb-5430-4f80-9818-a1cef1b3d410,121:93180862662c6f8c11e97dd9a69e1eab}</t>
  </si>
  <si>
    <t>7293</t>
  </si>
  <si>
    <t>ГУДМИКС батончик шок 29гр ОРИГИНАЛ 1/42</t>
  </si>
  <si>
    <t>42 (42 шт)</t>
  </si>
  <si>
    <t>17.04.2025 0:00:00</t>
  </si>
  <si>
    <t>{"#",4b1b49cb-5430-4f80-9818-a1cef1b3d410,121:967e0862662c6f8c11ee0a5a71b0c13f}</t>
  </si>
  <si>
    <t>7179</t>
  </si>
  <si>
    <t>ГУДМИКС батончик шок 40гр 1/35 ДУО</t>
  </si>
  <si>
    <t>{"#",4b1b49cb-5430-4f80-9818-a1cef1b3d410,121:964a0862662c6f8c11edc9fb349c5241}</t>
  </si>
  <si>
    <t>7082</t>
  </si>
  <si>
    <t>ГУДМИКС батончик шок 44гр КАРАМЕЛЬ ДУО 1/35</t>
  </si>
  <si>
    <t>{"#",4b1b49cb-5430-4f80-9818-a1cef1b3d410,121:964a0862662c6f8c11edc91428b96a60}</t>
  </si>
  <si>
    <t>7002</t>
  </si>
  <si>
    <t>ГУДМИКС батончик шок 46гр АРАХИС ДУО 1/35</t>
  </si>
  <si>
    <t>06.04.2025 0:00:00</t>
  </si>
  <si>
    <t>{"#",4b1b49cb-5430-4f80-9818-a1cef1b3d410,121:96460862662c6f8c11edaa9e2132e3d1}</t>
  </si>
  <si>
    <t>7407</t>
  </si>
  <si>
    <t>КИТКАТ МОЛ ШОК ЧАНКИ малый формат 38гр 20/12</t>
  </si>
  <si>
    <t>{"#",4b1b49cb-5430-4f80-9818-a1cef1b3d410,121:96bc0862662c6f8c11ee5813d6796dda}</t>
  </si>
  <si>
    <t>7822</t>
  </si>
  <si>
    <t>Коконат,шок. батончик с кокосом 24гр.,12/24</t>
  </si>
  <si>
    <t>{"#",4b1b49cb-5430-4f80-9818-a1cef1b3d410,121:97050862662c6f8c11eefac338f71764}</t>
  </si>
  <si>
    <t>7820</t>
  </si>
  <si>
    <t>Коконат,шок. батончик с кокосом 48гр 6/24</t>
  </si>
  <si>
    <t>{"#",4b1b49cb-5430-4f80-9818-a1cef1b3d410,121:97050862662c6f8c11eefac2f0cdc357}</t>
  </si>
  <si>
    <t>1279</t>
  </si>
  <si>
    <t>НАТС батончик МЕГАБАЙТ 66гр 1/24</t>
  </si>
  <si>
    <t>{"#",4b1b49cb-5430-4f80-9818-a1cef1b3d410,121:99b80862662c6f8c11e7b616431d03df}</t>
  </si>
  <si>
    <t>1278</t>
  </si>
  <si>
    <t>НАТС батончик СТАНДАРТ КЛАССИК 50гр 1/30</t>
  </si>
  <si>
    <t>11.06.2025 0:00:00</t>
  </si>
  <si>
    <t>{"#",4b1b49cb-5430-4f80-9818-a1cef1b3d410,121:99b80862662c6f8c11e7b616431d03dd}</t>
  </si>
  <si>
    <t>7992</t>
  </si>
  <si>
    <t>НАТС батончик ФИСТАШКА 47гр 1/30</t>
  </si>
  <si>
    <t>{"#",4b1b49cb-5430-4f80-9818-a1cef1b3d410,121:97110862662c6f8c11ef31c6ce24cb23}</t>
  </si>
  <si>
    <t>8128</t>
  </si>
  <si>
    <t>НЕСКВИК вафли ГОФРЕТ 18гр 12/30</t>
  </si>
  <si>
    <t>{"#",4b1b49cb-5430-4f80-9818-a1cef1b3d410,121:9e9626d1a1d6853b11efa71438465ad4}</t>
  </si>
  <si>
    <t>7603</t>
  </si>
  <si>
    <t>НЕСКВИК вафли МОЛОЧНЫЙ 26,7гр 12/30</t>
  </si>
  <si>
    <t>{"#",4b1b49cb-5430-4f80-9818-a1cef1b3d410,121:96f80862662c6f8c11eeac341d129b33}</t>
  </si>
  <si>
    <t>0118</t>
  </si>
  <si>
    <t>Пикник, 76 гр. БИГ 1/30</t>
  </si>
  <si>
    <t>12.04.2025 0:00:00</t>
  </si>
  <si>
    <t>{"#",4b1b49cb-5430-4f80-9818-a1cef1b3d410,121:98e40862662c6f8c11e6d4b4bb5b75a2}</t>
  </si>
  <si>
    <t>0119</t>
  </si>
  <si>
    <t>Пикник, ш/батончик, 38гр. 1/35</t>
  </si>
  <si>
    <t>11.02.2005 0:00:00</t>
  </si>
  <si>
    <t>{"#",4b1b49cb-5430-4f80-9818-a1cef1b3d410,121:98e40862662c6f8c11e6d4b4bb5b75a3}</t>
  </si>
  <si>
    <t>0120</t>
  </si>
  <si>
    <t>Пикник, ш/батончик, с Грецким орехом, 52гр. 1/35</t>
  </si>
  <si>
    <t>15.03.2025 0:00:00</t>
  </si>
  <si>
    <t>{"#",4b1b49cb-5430-4f80-9818-a1cef1b3d410,121:98e40862662c6f8c11e6d4b4bb5b75a4}</t>
  </si>
  <si>
    <t>7434</t>
  </si>
  <si>
    <t>РЕФЛЕКС МАКСИ ВАФЕР БЕЛЫЙ  шоколад орех вафли 60гр 6/24</t>
  </si>
  <si>
    <t>26.01.2025 0:00:00</t>
  </si>
  <si>
    <t>{"#",4b1b49cb-5430-4f80-9818-a1cef1b3d410,121:96c60862662c6f8c11ee5b7e0768355d}</t>
  </si>
  <si>
    <t>7433</t>
  </si>
  <si>
    <t>РЕФЛЕКС МАКСИ ВАФЕР шоколадорех вафли 60гр 6/24</t>
  </si>
  <si>
    <t>{"#",4b1b49cb-5430-4f80-9818-a1cef1b3d410,121:96c60862662c6f8c11ee5b7dc0874366}</t>
  </si>
  <si>
    <t>6562</t>
  </si>
  <si>
    <t>ХРУТКА Хруст Ваф КРИСПИ 22гр 1/36</t>
  </si>
  <si>
    <t>{"#",4b1b49cb-5430-4f80-9818-a1cef1b3d410,121:96060862662c6f8c11ed2f440c41b041}</t>
  </si>
  <si>
    <t>7180</t>
  </si>
  <si>
    <t>ХРУТКА шоколадный батончик БИГ ДУО 43гр 1/36</t>
  </si>
  <si>
    <t>23.03.2025 0:00:00</t>
  </si>
  <si>
    <t>{"#",4b1b49cb-5430-4f80-9818-a1cef1b3d410,121:964a0862662c6f8c11edc9fc5cacc221}</t>
  </si>
  <si>
    <t>8099</t>
  </si>
  <si>
    <t>ШОК ФИГУРКА киткат ЕЛОЧНЫЕ ШАРЫ 91гр 1/15</t>
  </si>
  <si>
    <t>{"#",4b1b49cb-5430-4f80-9818-a1cef1b3d410,121:871626d1a1d6853b11ef91ae1e6925b8}</t>
  </si>
  <si>
    <t>9070</t>
  </si>
  <si>
    <t>Шок. Баунти 55гр. 6/32</t>
  </si>
  <si>
    <t>32 (32 шт)</t>
  </si>
  <si>
    <t>{"#",4b1b49cb-5430-4f80-9818-a1cef1b3d410,121:98e40862662c6f8c11e6d4aea15f9c2b}</t>
  </si>
  <si>
    <t>9071</t>
  </si>
  <si>
    <t>Шок. Баунти ТРИО 82,5гр. 6/24</t>
  </si>
  <si>
    <t>{"#",4b1b49cb-5430-4f80-9818-a1cef1b3d410,121:98e40862662c6f8c11e6d4aea15f9c2c}</t>
  </si>
  <si>
    <t>9072</t>
  </si>
  <si>
    <t>Шок. Марс 50гр. 8/36</t>
  </si>
  <si>
    <t>{"#",4b1b49cb-5430-4f80-9818-a1cef1b3d410,121:98e40862662c6f8c11e6d4aea15f9c2d}</t>
  </si>
  <si>
    <t>9073</t>
  </si>
  <si>
    <t>Шок. Марс МАКС 81гр. 7/24</t>
  </si>
  <si>
    <t>{"#",4b1b49cb-5430-4f80-9818-a1cef1b3d410,121:98e40862662c6f8c11e6d4aea15f9c2e}</t>
  </si>
  <si>
    <t>9074</t>
  </si>
  <si>
    <t>Шок. Милки вей "1+1" 52гр. 6/18</t>
  </si>
  <si>
    <t>{"#",4b1b49cb-5430-4f80-9818-a1cef1b3d410,121:98e40862662c6f8c11e6d4aea15f9c2f}</t>
  </si>
  <si>
    <t>9075</t>
  </si>
  <si>
    <t>Шок. Милки вей 26гр. 6/36</t>
  </si>
  <si>
    <t>07.04.2025 0:00:00</t>
  </si>
  <si>
    <t>{"#",4b1b49cb-5430-4f80-9818-a1cef1b3d410,121:98e40862662c6f8c11e6d4aea15f9c30}</t>
  </si>
  <si>
    <t>9076</t>
  </si>
  <si>
    <t>Шок. Милки вей 26гр. 6/36 Клубника</t>
  </si>
  <si>
    <t>{"#",4b1b49cb-5430-4f80-9818-a1cef1b3d410,121:98e40862662c6f8c11e6d4aea15f9c31}</t>
  </si>
  <si>
    <t>5645</t>
  </si>
  <si>
    <t>Шок. МэндМс 145гр ШОКОЛАД 1/18</t>
  </si>
  <si>
    <t>{"#",4b1b49cb-5430-4f80-9818-a1cef1b3d410,121:957c0862662c6f8c11ec32e3f2c82c36}</t>
  </si>
  <si>
    <t>0830</t>
  </si>
  <si>
    <t xml:space="preserve">Шок. МэндМс 36гр. КРИСПИ 6/32 </t>
  </si>
  <si>
    <t>{"#",4b1b49cb-5430-4f80-9818-a1cef1b3d410,121:99670862662c6f8c11e752f1d5b95d98}</t>
  </si>
  <si>
    <t>9081</t>
  </si>
  <si>
    <t xml:space="preserve">Шок. МэндМс 45гр. с арахисом 5/32 </t>
  </si>
  <si>
    <t>25.02.2025 0:00:00</t>
  </si>
  <si>
    <t>{"#",4b1b49cb-5430-4f80-9818-a1cef1b3d410,121:98e40862662c6f8c11e6d4aea15f9c36}</t>
  </si>
  <si>
    <t>9082</t>
  </si>
  <si>
    <t xml:space="preserve">Шок. МэндМс 45гр. с шоколадом 6/32 </t>
  </si>
  <si>
    <t>{"#",4b1b49cb-5430-4f80-9818-a1cef1b3d410,121:98e40862662c6f8c11e6d4aea15f9c37}</t>
  </si>
  <si>
    <t>7936</t>
  </si>
  <si>
    <t>Шок. плитка Мистер БИСТ Молочный шок. 60гр 1/10</t>
  </si>
  <si>
    <t>{"#",4b1b49cb-5430-4f80-9818-a1cef1b3d410,121:97100862662c6f8c11ef2ab923e5005c}</t>
  </si>
  <si>
    <t>8105</t>
  </si>
  <si>
    <t>Шок. плитка ФИСТБЛС МИЛК 35 гр 1/24</t>
  </si>
  <si>
    <t>{"#",4b1b49cb-5430-4f80-9818-a1cef1b3d410,121:9f4126d1a1d6853b11ef94e3207968d0}</t>
  </si>
  <si>
    <t>8106</t>
  </si>
  <si>
    <t>Шок. плитка ФИСТБЛС НАТС 35 гр 1/24</t>
  </si>
  <si>
    <t>{"#",4b1b49cb-5430-4f80-9818-a1cef1b3d410,121:9f4126d1a1d6853b11ef94e355538fa4}</t>
  </si>
  <si>
    <t>9083</t>
  </si>
  <si>
    <t>Шок. Сникерс 50,5гр. 6/48</t>
  </si>
  <si>
    <t>бл (48 шт)</t>
  </si>
  <si>
    <t>04.04.2025 0:00:00</t>
  </si>
  <si>
    <t>{"#",4b1b49cb-5430-4f80-9818-a1cef1b3d410,121:98e40862662c6f8c11e6d4aea15f9c38}</t>
  </si>
  <si>
    <t>3744</t>
  </si>
  <si>
    <t>Шок. Сникерс СТИК 20гр. 10/32</t>
  </si>
  <si>
    <t>12.03.2025 0:00:00</t>
  </si>
  <si>
    <t>{"#",4b1b49cb-5430-4f80-9818-a1cef1b3d410,121:93b20862662c6f8c11e9fb80470f3d27}</t>
  </si>
  <si>
    <t>1247</t>
  </si>
  <si>
    <t>Шок. Сникерс СУПЕР 80гр. 4/32</t>
  </si>
  <si>
    <t>{"#",4b1b49cb-5430-4f80-9818-a1cef1b3d410,121:99ae0862662c6f8c11e7ad5414d0f3c5}</t>
  </si>
  <si>
    <t>3124</t>
  </si>
  <si>
    <t xml:space="preserve">Шок. Сникерс СУПЕР ЛЕСНОЙ ОРЕХ 81гр. 5/32 </t>
  </si>
  <si>
    <t>{"#",4b1b49cb-5430-4f80-9818-a1cef1b3d410,121:93020862662c6f8c11e95f13e4ee118b}</t>
  </si>
  <si>
    <t>9085</t>
  </si>
  <si>
    <t>Шок. Твикс 55гр. 6/40</t>
  </si>
  <si>
    <t>{"#",4b1b49cb-5430-4f80-9818-a1cef1b3d410,121:98e40862662c6f8c11e6d4aea15f9c3a}</t>
  </si>
  <si>
    <t>3684</t>
  </si>
  <si>
    <t>Шоколад ТОБЛЕРОН ВАЙТ шоколад 100гр 4/20</t>
  </si>
  <si>
    <t>11.07.2025 0:00:00</t>
  </si>
  <si>
    <t>{"#",4b1b49cb-5430-4f80-9818-a1cef1b3d410,121:93ac0862662c6f8c11e9e81335c48024}</t>
  </si>
  <si>
    <t>4167</t>
  </si>
  <si>
    <t>Шоколад ТОБЛЕРОН ДАРК шоколад 100гр 4/20</t>
  </si>
  <si>
    <t>23.10.2025 0:00:00</t>
  </si>
  <si>
    <t>{"#",4b1b49cb-5430-4f80-9818-a1cef1b3d410,121:93f40862662c6f8c11ea73095f0666da}</t>
  </si>
  <si>
    <t>3686</t>
  </si>
  <si>
    <t>Шоколад ТОБЛЕРОН МОЛОЧНЫЙ шоколад 100гр 4/20</t>
  </si>
  <si>
    <t>{"#",4b1b49cb-5430-4f80-9818-a1cef1b3d410,121:93ac0862662c6f8c11e9e81335c48028}</t>
  </si>
  <si>
    <t>3685</t>
  </si>
  <si>
    <t>Шоколад ТОБЛЕРОН ФРУТ ЭНД НАТ шоколад 100гр 4/20</t>
  </si>
  <si>
    <t>17.07.2025 0:00:00</t>
  </si>
  <si>
    <t>{"#",4b1b49cb-5430-4f80-9818-a1cef1b3d410,121:93ac0862662c6f8c11e9e81335c48026}</t>
  </si>
  <si>
    <t>4013</t>
  </si>
  <si>
    <t>Шоколадные шарики ЕВРО Мальтизерс 37гр. 1/25</t>
  </si>
  <si>
    <t>{"#",4b1b49cb-5430-4f80-9818-a1cef1b3d410,121:93e80862662c6f8c11ea6348b3627442}</t>
  </si>
  <si>
    <t>Шоколадные яйца</t>
  </si>
  <si>
    <t>4446</t>
  </si>
  <si>
    <t>ПЛАСТ ЯЙЦО кандиприз с подарком ЛОВА-ЛОВА 15гр 12/8</t>
  </si>
  <si>
    <t>18.07.2027 0:00:00</t>
  </si>
  <si>
    <t>{"#",4b1b49cb-5430-4f80-9818-a1cef1b3d410,121:944a0862662c6f8c11eadd487542a6c6}</t>
  </si>
  <si>
    <t>3509</t>
  </si>
  <si>
    <t>ПЛАСТ ЯЙЦО кандиприз с подарком ПРИКОЛИСТЫ 15гр 12/8</t>
  </si>
  <si>
    <t>{"#",4b1b49cb-5430-4f80-9818-a1cef1b3d410,121:93ac0862662c6f8c11e9e74421f9627f}</t>
  </si>
  <si>
    <t>3828</t>
  </si>
  <si>
    <t>ШОКОПРИЗ ДЛЯ ДЕВОЧЕК 15гр 12/24</t>
  </si>
  <si>
    <t>19.11.2025 0:00:00</t>
  </si>
  <si>
    <t>{"#",4b1b49cb-5430-4f80-9818-a1cef1b3d410,121:93ca0862662c6f8c11ea381cff8cc36b}</t>
  </si>
  <si>
    <t>3829</t>
  </si>
  <si>
    <t>ШОКОПРИЗ ДЛЯ МАЛЬЧИКОВ 15гр 12/24</t>
  </si>
  <si>
    <t>{"#",4b1b49cb-5430-4f80-9818-a1cef1b3d410,121:93ca0862662c6f8c11ea381cff8cc36d}</t>
  </si>
  <si>
    <t>4619</t>
  </si>
  <si>
    <t>ШОКОПРИЗ ХХЛ (ДЕВОЧКИ) яйцо с игруш30гр 6/8</t>
  </si>
  <si>
    <t>04.05.2026 0:00:00</t>
  </si>
  <si>
    <t>{"#",4b1b49cb-5430-4f80-9818-a1cef1b3d410,121:94680862662c6f8c11eb04442ba56924}</t>
  </si>
  <si>
    <t>4618</t>
  </si>
  <si>
    <t>ШОКОПРИЗ ХХЛ (МАЛЬЧИКИ) яйцо с игруш30гр 6/8</t>
  </si>
  <si>
    <t>{"#",4b1b49cb-5430-4f80-9818-a1cef1b3d410,121:94680862662c6f8c11eb04442ba56922}</t>
  </si>
  <si>
    <t>6081</t>
  </si>
  <si>
    <t>ЯЙЦО ГЕРОИ в пласт контейнере 12гр 糖 6/60</t>
  </si>
  <si>
    <t>10.11.2024 0:00:00</t>
  </si>
  <si>
    <t>{"#",4b1b49cb-5430-4f80-9818-a1cef1b3d410,121:95c50862662c6f8c11ecca9492499d9c}</t>
  </si>
  <si>
    <t>4617</t>
  </si>
  <si>
    <t>ЯЙЦО КАНДИПРИЗ ХХЛ с подарком СЛАСТИ УЖАСТИ 45гр 6/8</t>
  </si>
  <si>
    <t>{"#",4b1b49cb-5430-4f80-9818-a1cef1b3d410,121:94680862662c6f8c11eb04442ba56920}</t>
  </si>
  <si>
    <t>3190</t>
  </si>
  <si>
    <t>Яйцо с игрушкой ШОКОПРИЗ ДРАКОН 12гр 12/24</t>
  </si>
  <si>
    <t>{"#",4b1b49cb-5430-4f80-9818-a1cef1b3d410,121:93150862662c6f8c11e97c5ff24f6946}</t>
  </si>
  <si>
    <t>4918</t>
  </si>
  <si>
    <t>ЯЙЦО с шок.пастой и игрушкой ШОКОПРИЗ 15гр 12/24</t>
  </si>
  <si>
    <t>{"#",4b1b49cb-5430-4f80-9818-a1cef1b3d410,121:94a30862662c6f8c11eb64ee4eddb48a}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</si>
</sst>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\1\5"/>
  </numFmts>
  <fonts count="3" x14ac:knownFonts="1">
    <font>
      <sz val="11"/>
      <color theme="1"/>
      <name val="Calibri"/>
      <family val="2"/>
    </font>
    <font>
      <b/>
      <sz val="8"/>
      <color rgb="FF000000"/>
      <name val="Arial"/>
      <family val="2"/>
    </font>
    <font>
      <sz val="8"/>
      <color rgb="FF000000"/>
      <name val="Arial"/>
      <family val="2"/>
    </font>
  </fonts>
  <fills count="6">
    <fill>
      <patternFill patternType="none"/>
    </fill>
    <fill>
      <patternFill patternType="gray125"/>
    </fill>
    <fill>
      <gradientFill degree="90">
        <stop position="0">
          <color rgb="FFFBE151"/>
        </stop>
        <stop position="1">
          <color rgb="FFFBE151"/>
        </stop>
      </gradientFill>
    </fill>
    <fill>
      <gradientFill degree="90">
        <stop position="0">
          <color rgb="FFCCFFCC"/>
        </stop>
        <stop position="1">
          <color rgb="FFCCFFCC"/>
        </stop>
      </gradientFill>
    </fill>
    <fill>
      <gradientFill degree="90">
        <stop position="0">
          <color rgb="FFFBED9E"/>
        </stop>
        <stop position="1">
          <color rgb="FFFBED9E"/>
        </stop>
      </gradientFill>
    </fill>
    <fill>
      <gradientFill degree="90">
        <stop position="0">
          <color rgb="FFFFE4E1"/>
        </stop>
        <stop position="1">
          <color rgb="FFFFE4E1"/>
        </stop>
      </gradient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9">
    <xf numFmtId="0" fontId="0" fillId="0" borderId="0" xfId="0"/>
    <xf numFmtId="0" fontId="1" fillId="0" borderId="0" xfId="0" applyFont="1" applyAlignment="1">
      <alignment vertical="center"/>
    </xf>
    <xf numFmtId="0" fontId="1" fillId="0" borderId="0" xfId="0" applyFont="1" applyAlignment="1">
      <alignment horizontal="right" vertical="center"/>
    </xf>
    <xf numFmtId="0" fontId="1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2" fillId="2" borderId="1" xfId="0" applyFont="1" applyFill="1" applyBorder="1" applyAlignment="1" applyProtection="1">
      <alignment horizontal="center" vertical="center" wrapText="1"/>
      <protection locked="0"/>
    </xf>
    <xf numFmtId="0" fontId="2" fillId="3" borderId="1" xfId="0" applyFont="1" applyFill="1" applyBorder="1" applyAlignment="1" applyProtection="1">
      <alignment horizontal="center" vertical="center" wrapText="1"/>
      <protection locked="0"/>
    </xf>
    <xf numFmtId="164" fontId="2" fillId="0" borderId="1" xfId="0" applyNumberFormat="1" applyFont="1" applyBorder="1" applyAlignment="1">
      <alignment horizontal="left" vertical="center" wrapText="1"/>
    </xf>
    <xf numFmtId="0" fontId="2" fillId="5" borderId="1" xfId="0" applyFont="1" applyFill="1" applyBorder="1" applyAlignment="1">
      <alignment horizontal="left" vertical="center" wrapText="1"/>
    </xf>
    <xf numFmtId="0" fontId="2" fillId="5" borderId="1" xfId="0" applyFont="1" applyFill="1" applyBorder="1" applyAlignment="1">
      <alignment horizontal="center" vertical="center" wrapText="1"/>
    </xf>
    <xf numFmtId="0" fontId="2" fillId="5" borderId="1" xfId="0" applyFont="1" applyFill="1" applyBorder="1" applyAlignment="1" applyProtection="1">
      <alignment horizontal="center" vertical="center" wrapText="1"/>
      <protection locked="0"/>
    </xf>
    <xf numFmtId="164" fontId="2" fillId="5" borderId="1" xfId="0" applyNumberFormat="1" applyFont="1" applyFill="1" applyBorder="1" applyAlignment="1">
      <alignment horizontal="left" vertical="center" wrapText="1"/>
    </xf>
    <xf numFmtId="0" fontId="1" fillId="4" borderId="0" xfId="0" applyFont="1" applyFill="1" applyAlignment="1">
      <alignment horizontal="left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2" fillId="3" borderId="1" xfId="0" applyFont="1" applyFill="1" applyBorder="1" applyAlignment="1" applyProtection="1">
      <alignment horizontal="center" vertical="center" wrapText="1"/>
      <protection locked="0"/>
    </xf>
    <xf numFmtId="164" fontId="2" fillId="0" borderId="1" xfId="0" applyNumberFormat="1" applyFont="1" applyBorder="1" applyAlignment="1">
      <alignment horizontal="left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631" Type="http://schemas.openxmlformats.org/officeDocument/2006/relationships/image" Target="../media/image631.jpe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jpe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196" Type="http://schemas.openxmlformats.org/officeDocument/2006/relationships/image" Target="../media/image196.jpe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jpeg"/><Relationship Id="rId579" Type="http://schemas.openxmlformats.org/officeDocument/2006/relationships/image" Target="../media/image579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jpe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60" Type="http://schemas.openxmlformats.org/officeDocument/2006/relationships/image" Target="../media/image60.png"/><Relationship Id="rId156" Type="http://schemas.openxmlformats.org/officeDocument/2006/relationships/image" Target="../media/image156.jpe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82" Type="http://schemas.openxmlformats.org/officeDocument/2006/relationships/image" Target="../media/image82.png"/><Relationship Id="rId385" Type="http://schemas.openxmlformats.org/officeDocument/2006/relationships/image" Target="../media/image385.jpe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jpeg"/><Relationship Id="rId312" Type="http://schemas.openxmlformats.org/officeDocument/2006/relationships/image" Target="../media/image312.pn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jpe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jpe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jpe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jpe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jpeg"/><Relationship Id="rId672" Type="http://schemas.openxmlformats.org/officeDocument/2006/relationships/image" Target="../media/image672.jpe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jpe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jpeg"/><Relationship Id="rId641" Type="http://schemas.openxmlformats.org/officeDocument/2006/relationships/image" Target="../media/image641.png"/><Relationship Id="rId683" Type="http://schemas.openxmlformats.org/officeDocument/2006/relationships/image" Target="../media/image683.jpeg"/><Relationship Id="rId33" Type="http://schemas.openxmlformats.org/officeDocument/2006/relationships/image" Target="../media/image33.pn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jpe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jpe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pn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png"/><Relationship Id="rId503" Type="http://schemas.openxmlformats.org/officeDocument/2006/relationships/image" Target="../media/image503.jpe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jpe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jpe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jpe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jpe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jpe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jpe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jpe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50" Type="http://schemas.openxmlformats.org/officeDocument/2006/relationships/image" Target="../media/image50.jpeg"/><Relationship Id="rId104" Type="http://schemas.openxmlformats.org/officeDocument/2006/relationships/image" Target="../media/image104.png"/><Relationship Id="rId146" Type="http://schemas.openxmlformats.org/officeDocument/2006/relationships/image" Target="../media/image146.jpe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jpeg"/><Relationship Id="rId199" Type="http://schemas.openxmlformats.org/officeDocument/2006/relationships/image" Target="../media/image199.png"/><Relationship Id="rId571" Type="http://schemas.openxmlformats.org/officeDocument/2006/relationships/image" Target="../media/image571.jpe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jpe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jpe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jpe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jpe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jpe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4" Type="http://schemas.openxmlformats.org/officeDocument/2006/relationships/image" Target="../media/image74.png"/><Relationship Id="rId377" Type="http://schemas.openxmlformats.org/officeDocument/2006/relationships/image" Target="../media/image377.jpe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jpe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jpe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jpeg"/><Relationship Id="rId700" Type="http://schemas.openxmlformats.org/officeDocument/2006/relationships/image" Target="../media/image700.png"/><Relationship Id="rId132" Type="http://schemas.openxmlformats.org/officeDocument/2006/relationships/image" Target="../media/image132.jpe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78" Type="http://schemas.openxmlformats.org/officeDocument/2006/relationships/image" Target="../media/image78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666" Type="http://schemas.openxmlformats.org/officeDocument/2006/relationships/image" Target="../media/image666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png"/><Relationship Id="rId590" Type="http://schemas.openxmlformats.org/officeDocument/2006/relationships/image" Target="../media/image590.jpeg"/><Relationship Id="rId604" Type="http://schemas.openxmlformats.org/officeDocument/2006/relationships/image" Target="../media/image60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637" Type="http://schemas.openxmlformats.org/officeDocument/2006/relationships/image" Target="../media/image63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jpe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jpe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203" Type="http://schemas.openxmlformats.org/officeDocument/2006/relationships/image" Target="../media/image203.jpeg"/><Relationship Id="rId648" Type="http://schemas.openxmlformats.org/officeDocument/2006/relationships/image" Target="../media/image6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</xdr:colOff>
      <xdr:row>5</xdr:row>
      <xdr:rowOff>9525</xdr:rowOff>
    </xdr:from>
    <xdr:to>
      <xdr:col>1</xdr:col>
      <xdr:colOff>962025</xdr:colOff>
      <xdr:row>5</xdr:row>
      <xdr:rowOff>962025</xdr:rowOff>
    </xdr:to>
    <xdr:pic>
      <xdr:nvPicPr>
        <xdr:cNvPr id="2" name="Picture 2" descr="v8_mFvhJk_4b0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</xdr:row>
      <xdr:rowOff>9525</xdr:rowOff>
    </xdr:from>
    <xdr:to>
      <xdr:col>1</xdr:col>
      <xdr:colOff>962025</xdr:colOff>
      <xdr:row>7</xdr:row>
      <xdr:rowOff>962025</xdr:rowOff>
    </xdr:to>
    <xdr:pic>
      <xdr:nvPicPr>
        <xdr:cNvPr id="3" name="Picture 3" descr="v8_mFvhJk_4b1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8</xdr:row>
      <xdr:rowOff>9525</xdr:rowOff>
    </xdr:from>
    <xdr:to>
      <xdr:col>1</xdr:col>
      <xdr:colOff>1143000</xdr:colOff>
      <xdr:row>8</xdr:row>
      <xdr:rowOff>962025</xdr:rowOff>
    </xdr:to>
    <xdr:pic>
      <xdr:nvPicPr>
        <xdr:cNvPr id="4" name="Picture 4" descr="v8_mFvhJk_4b3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476250</xdr:colOff>
      <xdr:row>9</xdr:row>
      <xdr:rowOff>9525</xdr:rowOff>
    </xdr:from>
    <xdr:to>
      <xdr:col>1</xdr:col>
      <xdr:colOff>885825</xdr:colOff>
      <xdr:row>9</xdr:row>
      <xdr:rowOff>962025</xdr:rowOff>
    </xdr:to>
    <xdr:pic>
      <xdr:nvPicPr>
        <xdr:cNvPr id="5" name="Picture 5" descr="v8_mFvhJk_4b4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10</xdr:row>
      <xdr:rowOff>9525</xdr:rowOff>
    </xdr:from>
    <xdr:to>
      <xdr:col>1</xdr:col>
      <xdr:colOff>962025</xdr:colOff>
      <xdr:row>10</xdr:row>
      <xdr:rowOff>962025</xdr:rowOff>
    </xdr:to>
    <xdr:pic>
      <xdr:nvPicPr>
        <xdr:cNvPr id="6" name="Picture 6" descr="v8_mFvhJk_4b5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11</xdr:row>
      <xdr:rowOff>9525</xdr:rowOff>
    </xdr:from>
    <xdr:to>
      <xdr:col>1</xdr:col>
      <xdr:colOff>962025</xdr:colOff>
      <xdr:row>11</xdr:row>
      <xdr:rowOff>962025</xdr:rowOff>
    </xdr:to>
    <xdr:pic>
      <xdr:nvPicPr>
        <xdr:cNvPr id="7" name="Picture 7" descr="v8_mFvhJk_4b6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</xdr:row>
      <xdr:rowOff>9525</xdr:rowOff>
    </xdr:from>
    <xdr:to>
      <xdr:col>1</xdr:col>
      <xdr:colOff>962025</xdr:colOff>
      <xdr:row>12</xdr:row>
      <xdr:rowOff>962025</xdr:rowOff>
    </xdr:to>
    <xdr:pic>
      <xdr:nvPicPr>
        <xdr:cNvPr id="8" name="Picture 8" descr="v8_mFvhJk_4b7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13</xdr:row>
      <xdr:rowOff>9525</xdr:rowOff>
    </xdr:from>
    <xdr:to>
      <xdr:col>1</xdr:col>
      <xdr:colOff>1209675</xdr:colOff>
      <xdr:row>13</xdr:row>
      <xdr:rowOff>962025</xdr:rowOff>
    </xdr:to>
    <xdr:pic>
      <xdr:nvPicPr>
        <xdr:cNvPr id="9" name="Picture 9" descr="v8_mFvhJk_4b8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</xdr:row>
      <xdr:rowOff>9525</xdr:rowOff>
    </xdr:from>
    <xdr:to>
      <xdr:col>1</xdr:col>
      <xdr:colOff>1209675</xdr:colOff>
      <xdr:row>14</xdr:row>
      <xdr:rowOff>962025</xdr:rowOff>
    </xdr:to>
    <xdr:pic>
      <xdr:nvPicPr>
        <xdr:cNvPr id="10" name="Picture 10" descr="v8_mFvhJk_4b9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15</xdr:row>
      <xdr:rowOff>9525</xdr:rowOff>
    </xdr:from>
    <xdr:to>
      <xdr:col>1</xdr:col>
      <xdr:colOff>1209675</xdr:colOff>
      <xdr:row>15</xdr:row>
      <xdr:rowOff>962025</xdr:rowOff>
    </xdr:to>
    <xdr:pic>
      <xdr:nvPicPr>
        <xdr:cNvPr id="11" name="Picture 11" descr="v8_mFvhJk_4ba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</xdr:row>
      <xdr:rowOff>9525</xdr:rowOff>
    </xdr:from>
    <xdr:to>
      <xdr:col>1</xdr:col>
      <xdr:colOff>1209675</xdr:colOff>
      <xdr:row>16</xdr:row>
      <xdr:rowOff>962025</xdr:rowOff>
    </xdr:to>
    <xdr:pic>
      <xdr:nvPicPr>
        <xdr:cNvPr id="12" name="Picture 12" descr="v8_mFvhJk_4bb.pn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</xdr:row>
      <xdr:rowOff>9525</xdr:rowOff>
    </xdr:from>
    <xdr:to>
      <xdr:col>1</xdr:col>
      <xdr:colOff>1143000</xdr:colOff>
      <xdr:row>18</xdr:row>
      <xdr:rowOff>962025</xdr:rowOff>
    </xdr:to>
    <xdr:pic>
      <xdr:nvPicPr>
        <xdr:cNvPr id="13" name="Picture 13" descr="v8_mFvhJk_4bc.pn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</xdr:row>
      <xdr:rowOff>9525</xdr:rowOff>
    </xdr:from>
    <xdr:to>
      <xdr:col>1</xdr:col>
      <xdr:colOff>1381125</xdr:colOff>
      <xdr:row>20</xdr:row>
      <xdr:rowOff>704850</xdr:rowOff>
    </xdr:to>
    <xdr:pic>
      <xdr:nvPicPr>
        <xdr:cNvPr id="14" name="Picture 14" descr="v8_mFvhJk_4bd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</xdr:row>
      <xdr:rowOff>9525</xdr:rowOff>
    </xdr:from>
    <xdr:to>
      <xdr:col>1</xdr:col>
      <xdr:colOff>1181100</xdr:colOff>
      <xdr:row>21</xdr:row>
      <xdr:rowOff>962025</xdr:rowOff>
    </xdr:to>
    <xdr:pic>
      <xdr:nvPicPr>
        <xdr:cNvPr id="15" name="Picture 15" descr="v8_mFvhJk_4be.pn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23</xdr:row>
      <xdr:rowOff>9525</xdr:rowOff>
    </xdr:from>
    <xdr:to>
      <xdr:col>1</xdr:col>
      <xdr:colOff>1085850</xdr:colOff>
      <xdr:row>23</xdr:row>
      <xdr:rowOff>962025</xdr:rowOff>
    </xdr:to>
    <xdr:pic>
      <xdr:nvPicPr>
        <xdr:cNvPr id="16" name="Picture 16" descr="v8_mFvhJk_4bf.pn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24</xdr:row>
      <xdr:rowOff>9525</xdr:rowOff>
    </xdr:from>
    <xdr:to>
      <xdr:col>1</xdr:col>
      <xdr:colOff>1057275</xdr:colOff>
      <xdr:row>24</xdr:row>
      <xdr:rowOff>962025</xdr:rowOff>
    </xdr:to>
    <xdr:pic>
      <xdr:nvPicPr>
        <xdr:cNvPr id="17" name="Picture 17" descr="v8_mFvhJk_4c0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25</xdr:row>
      <xdr:rowOff>9525</xdr:rowOff>
    </xdr:from>
    <xdr:to>
      <xdr:col>1</xdr:col>
      <xdr:colOff>1209675</xdr:colOff>
      <xdr:row>25</xdr:row>
      <xdr:rowOff>962025</xdr:rowOff>
    </xdr:to>
    <xdr:pic>
      <xdr:nvPicPr>
        <xdr:cNvPr id="18" name="Picture 18" descr="v8_mFvhJk_4c1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26</xdr:row>
      <xdr:rowOff>9525</xdr:rowOff>
    </xdr:from>
    <xdr:to>
      <xdr:col>1</xdr:col>
      <xdr:colOff>1209675</xdr:colOff>
      <xdr:row>26</xdr:row>
      <xdr:rowOff>962025</xdr:rowOff>
    </xdr:to>
    <xdr:pic>
      <xdr:nvPicPr>
        <xdr:cNvPr id="19" name="Picture 19" descr="v8_mFvhJk_4c2.pn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</xdr:row>
      <xdr:rowOff>9525</xdr:rowOff>
    </xdr:from>
    <xdr:to>
      <xdr:col>1</xdr:col>
      <xdr:colOff>1143000</xdr:colOff>
      <xdr:row>28</xdr:row>
      <xdr:rowOff>962025</xdr:rowOff>
    </xdr:to>
    <xdr:pic>
      <xdr:nvPicPr>
        <xdr:cNvPr id="20" name="Picture 20" descr="v8_mFvhJk_4c4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419100</xdr:colOff>
      <xdr:row>29</xdr:row>
      <xdr:rowOff>9525</xdr:rowOff>
    </xdr:from>
    <xdr:to>
      <xdr:col>1</xdr:col>
      <xdr:colOff>942975</xdr:colOff>
      <xdr:row>29</xdr:row>
      <xdr:rowOff>962025</xdr:rowOff>
    </xdr:to>
    <xdr:pic>
      <xdr:nvPicPr>
        <xdr:cNvPr id="21" name="Picture 21" descr="v8_mFvhJk_4c5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428625</xdr:colOff>
      <xdr:row>30</xdr:row>
      <xdr:rowOff>9525</xdr:rowOff>
    </xdr:from>
    <xdr:to>
      <xdr:col>1</xdr:col>
      <xdr:colOff>942975</xdr:colOff>
      <xdr:row>30</xdr:row>
      <xdr:rowOff>962025</xdr:rowOff>
    </xdr:to>
    <xdr:pic>
      <xdr:nvPicPr>
        <xdr:cNvPr id="22" name="Picture 22" descr="v8_mFvhJk_4c6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457200</xdr:colOff>
      <xdr:row>31</xdr:row>
      <xdr:rowOff>9525</xdr:rowOff>
    </xdr:from>
    <xdr:to>
      <xdr:col>1</xdr:col>
      <xdr:colOff>914400</xdr:colOff>
      <xdr:row>31</xdr:row>
      <xdr:rowOff>962025</xdr:rowOff>
    </xdr:to>
    <xdr:pic>
      <xdr:nvPicPr>
        <xdr:cNvPr id="23" name="Picture 23" descr="v8_mFvhJk_4c7.pn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447675</xdr:colOff>
      <xdr:row>32</xdr:row>
      <xdr:rowOff>9525</xdr:rowOff>
    </xdr:from>
    <xdr:to>
      <xdr:col>1</xdr:col>
      <xdr:colOff>923925</xdr:colOff>
      <xdr:row>32</xdr:row>
      <xdr:rowOff>962025</xdr:rowOff>
    </xdr:to>
    <xdr:pic>
      <xdr:nvPicPr>
        <xdr:cNvPr id="24" name="Picture 24" descr="v8_mFvhJk_4c8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447675</xdr:colOff>
      <xdr:row>33</xdr:row>
      <xdr:rowOff>9525</xdr:rowOff>
    </xdr:from>
    <xdr:to>
      <xdr:col>1</xdr:col>
      <xdr:colOff>914400</xdr:colOff>
      <xdr:row>33</xdr:row>
      <xdr:rowOff>962025</xdr:rowOff>
    </xdr:to>
    <xdr:pic>
      <xdr:nvPicPr>
        <xdr:cNvPr id="25" name="Picture 25" descr="v8_mFvhJk_4c9.pn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476250</xdr:colOff>
      <xdr:row>34</xdr:row>
      <xdr:rowOff>9525</xdr:rowOff>
    </xdr:from>
    <xdr:to>
      <xdr:col>1</xdr:col>
      <xdr:colOff>885825</xdr:colOff>
      <xdr:row>34</xdr:row>
      <xdr:rowOff>962025</xdr:rowOff>
    </xdr:to>
    <xdr:pic>
      <xdr:nvPicPr>
        <xdr:cNvPr id="26" name="Picture 26" descr="v8_mFvhJk_4ca.pn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466725</xdr:colOff>
      <xdr:row>35</xdr:row>
      <xdr:rowOff>9525</xdr:rowOff>
    </xdr:from>
    <xdr:to>
      <xdr:col>1</xdr:col>
      <xdr:colOff>895350</xdr:colOff>
      <xdr:row>35</xdr:row>
      <xdr:rowOff>962025</xdr:rowOff>
    </xdr:to>
    <xdr:pic>
      <xdr:nvPicPr>
        <xdr:cNvPr id="27" name="Picture 27" descr="v8_mFvhJk_4cb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438150</xdr:colOff>
      <xdr:row>36</xdr:row>
      <xdr:rowOff>9525</xdr:rowOff>
    </xdr:from>
    <xdr:to>
      <xdr:col>1</xdr:col>
      <xdr:colOff>923925</xdr:colOff>
      <xdr:row>36</xdr:row>
      <xdr:rowOff>962025</xdr:rowOff>
    </xdr:to>
    <xdr:pic>
      <xdr:nvPicPr>
        <xdr:cNvPr id="28" name="Picture 28" descr="v8_mFvhJk_4cc.pn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400050</xdr:colOff>
      <xdr:row>37</xdr:row>
      <xdr:rowOff>9525</xdr:rowOff>
    </xdr:from>
    <xdr:to>
      <xdr:col>1</xdr:col>
      <xdr:colOff>962025</xdr:colOff>
      <xdr:row>37</xdr:row>
      <xdr:rowOff>962025</xdr:rowOff>
    </xdr:to>
    <xdr:pic>
      <xdr:nvPicPr>
        <xdr:cNvPr id="29" name="Picture 29" descr="v8_mFvhJk_4cd.pn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457200</xdr:colOff>
      <xdr:row>38</xdr:row>
      <xdr:rowOff>9525</xdr:rowOff>
    </xdr:from>
    <xdr:to>
      <xdr:col>1</xdr:col>
      <xdr:colOff>914400</xdr:colOff>
      <xdr:row>38</xdr:row>
      <xdr:rowOff>962025</xdr:rowOff>
    </xdr:to>
    <xdr:pic>
      <xdr:nvPicPr>
        <xdr:cNvPr id="30" name="Picture 30" descr="v8_mFvhJk_4ce.pn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438150</xdr:colOff>
      <xdr:row>39</xdr:row>
      <xdr:rowOff>9525</xdr:rowOff>
    </xdr:from>
    <xdr:to>
      <xdr:col>1</xdr:col>
      <xdr:colOff>923925</xdr:colOff>
      <xdr:row>39</xdr:row>
      <xdr:rowOff>962025</xdr:rowOff>
    </xdr:to>
    <xdr:pic>
      <xdr:nvPicPr>
        <xdr:cNvPr id="31" name="Picture 31" descr="v8_mFvhJk_4cf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371475</xdr:colOff>
      <xdr:row>40</xdr:row>
      <xdr:rowOff>9525</xdr:rowOff>
    </xdr:from>
    <xdr:to>
      <xdr:col>1</xdr:col>
      <xdr:colOff>990600</xdr:colOff>
      <xdr:row>40</xdr:row>
      <xdr:rowOff>962025</xdr:rowOff>
    </xdr:to>
    <xdr:pic>
      <xdr:nvPicPr>
        <xdr:cNvPr id="32" name="Picture 32" descr="v8_mFvhJk_4d0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466725</xdr:colOff>
      <xdr:row>41</xdr:row>
      <xdr:rowOff>9525</xdr:rowOff>
    </xdr:from>
    <xdr:to>
      <xdr:col>1</xdr:col>
      <xdr:colOff>904875</xdr:colOff>
      <xdr:row>41</xdr:row>
      <xdr:rowOff>962025</xdr:rowOff>
    </xdr:to>
    <xdr:pic>
      <xdr:nvPicPr>
        <xdr:cNvPr id="33" name="Picture 33" descr="v8_mFvhJk_4d1.pn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447675</xdr:colOff>
      <xdr:row>42</xdr:row>
      <xdr:rowOff>9525</xdr:rowOff>
    </xdr:from>
    <xdr:to>
      <xdr:col>1</xdr:col>
      <xdr:colOff>914400</xdr:colOff>
      <xdr:row>42</xdr:row>
      <xdr:rowOff>962025</xdr:rowOff>
    </xdr:to>
    <xdr:pic>
      <xdr:nvPicPr>
        <xdr:cNvPr id="34" name="Picture 34" descr="v8_mFvhJk_4d2.pn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457200</xdr:colOff>
      <xdr:row>43</xdr:row>
      <xdr:rowOff>9525</xdr:rowOff>
    </xdr:from>
    <xdr:to>
      <xdr:col>1</xdr:col>
      <xdr:colOff>914400</xdr:colOff>
      <xdr:row>43</xdr:row>
      <xdr:rowOff>962025</xdr:rowOff>
    </xdr:to>
    <xdr:pic>
      <xdr:nvPicPr>
        <xdr:cNvPr id="35" name="Picture 35" descr="v8_mFvhJk_4d3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45</xdr:row>
      <xdr:rowOff>9525</xdr:rowOff>
    </xdr:from>
    <xdr:to>
      <xdr:col>1</xdr:col>
      <xdr:colOff>1009650</xdr:colOff>
      <xdr:row>45</xdr:row>
      <xdr:rowOff>962025</xdr:rowOff>
    </xdr:to>
    <xdr:pic>
      <xdr:nvPicPr>
        <xdr:cNvPr id="36" name="Picture 36" descr="v8_mFvhJk_4d4.jp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</xdr:row>
      <xdr:rowOff>9525</xdr:rowOff>
    </xdr:from>
    <xdr:to>
      <xdr:col>1</xdr:col>
      <xdr:colOff>1123950</xdr:colOff>
      <xdr:row>46</xdr:row>
      <xdr:rowOff>962025</xdr:rowOff>
    </xdr:to>
    <xdr:pic>
      <xdr:nvPicPr>
        <xdr:cNvPr id="37" name="Picture 37" descr="v8_mFvhJk_4d5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47</xdr:row>
      <xdr:rowOff>9525</xdr:rowOff>
    </xdr:from>
    <xdr:to>
      <xdr:col>1</xdr:col>
      <xdr:colOff>962025</xdr:colOff>
      <xdr:row>47</xdr:row>
      <xdr:rowOff>962025</xdr:rowOff>
    </xdr:to>
    <xdr:pic>
      <xdr:nvPicPr>
        <xdr:cNvPr id="38" name="Picture 38" descr="v8_mFvhJk_4d6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48</xdr:row>
      <xdr:rowOff>9525</xdr:rowOff>
    </xdr:from>
    <xdr:to>
      <xdr:col>1</xdr:col>
      <xdr:colOff>981075</xdr:colOff>
      <xdr:row>48</xdr:row>
      <xdr:rowOff>962025</xdr:rowOff>
    </xdr:to>
    <xdr:pic>
      <xdr:nvPicPr>
        <xdr:cNvPr id="39" name="Picture 39" descr="v8_mFvhJk_4d7.pn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</xdr:row>
      <xdr:rowOff>9525</xdr:rowOff>
    </xdr:from>
    <xdr:to>
      <xdr:col>1</xdr:col>
      <xdr:colOff>1152525</xdr:colOff>
      <xdr:row>49</xdr:row>
      <xdr:rowOff>962025</xdr:rowOff>
    </xdr:to>
    <xdr:pic>
      <xdr:nvPicPr>
        <xdr:cNvPr id="40" name="Picture 40" descr="v8_mFvhJk_4d8.pn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</xdr:row>
      <xdr:rowOff>9525</xdr:rowOff>
    </xdr:from>
    <xdr:to>
      <xdr:col>1</xdr:col>
      <xdr:colOff>981075</xdr:colOff>
      <xdr:row>50</xdr:row>
      <xdr:rowOff>962025</xdr:rowOff>
    </xdr:to>
    <xdr:pic>
      <xdr:nvPicPr>
        <xdr:cNvPr id="41" name="Picture 41" descr="v8_mFvhJk_4d9.pn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51</xdr:row>
      <xdr:rowOff>9525</xdr:rowOff>
    </xdr:from>
    <xdr:to>
      <xdr:col>1</xdr:col>
      <xdr:colOff>1047750</xdr:colOff>
      <xdr:row>51</xdr:row>
      <xdr:rowOff>962025</xdr:rowOff>
    </xdr:to>
    <xdr:pic>
      <xdr:nvPicPr>
        <xdr:cNvPr id="42" name="Picture 42" descr="v8_mFvhJk_4da.pn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52</xdr:row>
      <xdr:rowOff>9525</xdr:rowOff>
    </xdr:from>
    <xdr:to>
      <xdr:col>1</xdr:col>
      <xdr:colOff>1143000</xdr:colOff>
      <xdr:row>52</xdr:row>
      <xdr:rowOff>962025</xdr:rowOff>
    </xdr:to>
    <xdr:pic>
      <xdr:nvPicPr>
        <xdr:cNvPr id="43" name="Picture 43" descr="v8_mFvhJk_4db.jp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53</xdr:row>
      <xdr:rowOff>9525</xdr:rowOff>
    </xdr:from>
    <xdr:to>
      <xdr:col>1</xdr:col>
      <xdr:colOff>1066800</xdr:colOff>
      <xdr:row>53</xdr:row>
      <xdr:rowOff>962025</xdr:rowOff>
    </xdr:to>
    <xdr:pic>
      <xdr:nvPicPr>
        <xdr:cNvPr id="44" name="Picture 44" descr="v8_mFvhJk_4dc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54</xdr:row>
      <xdr:rowOff>9525</xdr:rowOff>
    </xdr:from>
    <xdr:to>
      <xdr:col>1</xdr:col>
      <xdr:colOff>1362075</xdr:colOff>
      <xdr:row>54</xdr:row>
      <xdr:rowOff>962025</xdr:rowOff>
    </xdr:to>
    <xdr:pic>
      <xdr:nvPicPr>
        <xdr:cNvPr id="45" name="Picture 45" descr="v8_mFvhJk_4df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55</xdr:row>
      <xdr:rowOff>9525</xdr:rowOff>
    </xdr:from>
    <xdr:to>
      <xdr:col>1</xdr:col>
      <xdr:colOff>1123950</xdr:colOff>
      <xdr:row>55</xdr:row>
      <xdr:rowOff>962025</xdr:rowOff>
    </xdr:to>
    <xdr:pic>
      <xdr:nvPicPr>
        <xdr:cNvPr id="46" name="Picture 46" descr="v8_mFvhJk_4e0.pn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</xdr:row>
      <xdr:rowOff>9525</xdr:rowOff>
    </xdr:from>
    <xdr:to>
      <xdr:col>1</xdr:col>
      <xdr:colOff>1085850</xdr:colOff>
      <xdr:row>56</xdr:row>
      <xdr:rowOff>962025</xdr:rowOff>
    </xdr:to>
    <xdr:pic>
      <xdr:nvPicPr>
        <xdr:cNvPr id="47" name="Picture 47" descr="v8_mFvhJk_4e3.pn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</xdr:row>
      <xdr:rowOff>9525</xdr:rowOff>
    </xdr:from>
    <xdr:to>
      <xdr:col>1</xdr:col>
      <xdr:colOff>1381125</xdr:colOff>
      <xdr:row>57</xdr:row>
      <xdr:rowOff>923925</xdr:rowOff>
    </xdr:to>
    <xdr:pic>
      <xdr:nvPicPr>
        <xdr:cNvPr id="48" name="Picture 48" descr="v8_mFvhJk_4e6.pn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</xdr:row>
      <xdr:rowOff>9525</xdr:rowOff>
    </xdr:from>
    <xdr:to>
      <xdr:col>1</xdr:col>
      <xdr:colOff>1381125</xdr:colOff>
      <xdr:row>58</xdr:row>
      <xdr:rowOff>800100</xdr:rowOff>
    </xdr:to>
    <xdr:pic>
      <xdr:nvPicPr>
        <xdr:cNvPr id="49" name="Picture 49" descr="v8_mFvhJk_4e9.pn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</xdr:row>
      <xdr:rowOff>9525</xdr:rowOff>
    </xdr:from>
    <xdr:to>
      <xdr:col>1</xdr:col>
      <xdr:colOff>1209675</xdr:colOff>
      <xdr:row>59</xdr:row>
      <xdr:rowOff>962025</xdr:rowOff>
    </xdr:to>
    <xdr:pic>
      <xdr:nvPicPr>
        <xdr:cNvPr id="50" name="Picture 50" descr="v8_mFvhJk_4ea.pn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</xdr:row>
      <xdr:rowOff>9525</xdr:rowOff>
    </xdr:from>
    <xdr:to>
      <xdr:col>1</xdr:col>
      <xdr:colOff>1200150</xdr:colOff>
      <xdr:row>60</xdr:row>
      <xdr:rowOff>962025</xdr:rowOff>
    </xdr:to>
    <xdr:pic>
      <xdr:nvPicPr>
        <xdr:cNvPr id="51" name="Picture 51" descr="v8_mFvhJk_4eb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61</xdr:row>
      <xdr:rowOff>9525</xdr:rowOff>
    </xdr:from>
    <xdr:to>
      <xdr:col>1</xdr:col>
      <xdr:colOff>1123950</xdr:colOff>
      <xdr:row>61</xdr:row>
      <xdr:rowOff>962025</xdr:rowOff>
    </xdr:to>
    <xdr:pic>
      <xdr:nvPicPr>
        <xdr:cNvPr id="52" name="Picture 52" descr="v8_mFvhJk_4ec.jp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62</xdr:row>
      <xdr:rowOff>9525</xdr:rowOff>
    </xdr:from>
    <xdr:to>
      <xdr:col>1</xdr:col>
      <xdr:colOff>1314450</xdr:colOff>
      <xdr:row>62</xdr:row>
      <xdr:rowOff>962025</xdr:rowOff>
    </xdr:to>
    <xdr:pic>
      <xdr:nvPicPr>
        <xdr:cNvPr id="53" name="Picture 53" descr="v8_mFvhJk_4ed.pn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63</xdr:row>
      <xdr:rowOff>9525</xdr:rowOff>
    </xdr:from>
    <xdr:to>
      <xdr:col>1</xdr:col>
      <xdr:colOff>1143000</xdr:colOff>
      <xdr:row>63</xdr:row>
      <xdr:rowOff>962025</xdr:rowOff>
    </xdr:to>
    <xdr:pic>
      <xdr:nvPicPr>
        <xdr:cNvPr id="54" name="Picture 54" descr="v8_mFvhJk_4ee.pn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64</xdr:row>
      <xdr:rowOff>9525</xdr:rowOff>
    </xdr:from>
    <xdr:to>
      <xdr:col>1</xdr:col>
      <xdr:colOff>1133475</xdr:colOff>
      <xdr:row>64</xdr:row>
      <xdr:rowOff>962025</xdr:rowOff>
    </xdr:to>
    <xdr:pic>
      <xdr:nvPicPr>
        <xdr:cNvPr id="55" name="Picture 55" descr="v8_mFvhJk_4ef.pn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</xdr:row>
      <xdr:rowOff>9525</xdr:rowOff>
    </xdr:from>
    <xdr:to>
      <xdr:col>1</xdr:col>
      <xdr:colOff>1209675</xdr:colOff>
      <xdr:row>65</xdr:row>
      <xdr:rowOff>962025</xdr:rowOff>
    </xdr:to>
    <xdr:pic>
      <xdr:nvPicPr>
        <xdr:cNvPr id="56" name="Picture 56" descr="v8_mFvhJk_4f0.pn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</xdr:row>
      <xdr:rowOff>9525</xdr:rowOff>
    </xdr:from>
    <xdr:to>
      <xdr:col>1</xdr:col>
      <xdr:colOff>1143000</xdr:colOff>
      <xdr:row>67</xdr:row>
      <xdr:rowOff>962025</xdr:rowOff>
    </xdr:to>
    <xdr:pic>
      <xdr:nvPicPr>
        <xdr:cNvPr id="57" name="Picture 57" descr="v8_mFvhJk_4f2.pn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68</xdr:row>
      <xdr:rowOff>9525</xdr:rowOff>
    </xdr:from>
    <xdr:to>
      <xdr:col>1</xdr:col>
      <xdr:colOff>1143000</xdr:colOff>
      <xdr:row>68</xdr:row>
      <xdr:rowOff>962025</xdr:rowOff>
    </xdr:to>
    <xdr:pic>
      <xdr:nvPicPr>
        <xdr:cNvPr id="58" name="Picture 58" descr="v8_mFvhJk_4f4.pn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70</xdr:row>
      <xdr:rowOff>9525</xdr:rowOff>
    </xdr:from>
    <xdr:to>
      <xdr:col>1</xdr:col>
      <xdr:colOff>1381125</xdr:colOff>
      <xdr:row>70</xdr:row>
      <xdr:rowOff>838200</xdr:rowOff>
    </xdr:to>
    <xdr:pic>
      <xdr:nvPicPr>
        <xdr:cNvPr id="59" name="Picture 59" descr="v8_mFvhJk_4f5.pn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71</xdr:row>
      <xdr:rowOff>9525</xdr:rowOff>
    </xdr:from>
    <xdr:to>
      <xdr:col>1</xdr:col>
      <xdr:colOff>1028700</xdr:colOff>
      <xdr:row>71</xdr:row>
      <xdr:rowOff>962025</xdr:rowOff>
    </xdr:to>
    <xdr:pic>
      <xdr:nvPicPr>
        <xdr:cNvPr id="60" name="Picture 60" descr="v8_mFvhJk_4f6.pn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72</xdr:row>
      <xdr:rowOff>9525</xdr:rowOff>
    </xdr:from>
    <xdr:to>
      <xdr:col>1</xdr:col>
      <xdr:colOff>1028700</xdr:colOff>
      <xdr:row>72</xdr:row>
      <xdr:rowOff>962025</xdr:rowOff>
    </xdr:to>
    <xdr:pic>
      <xdr:nvPicPr>
        <xdr:cNvPr id="61" name="Picture 61" descr="v8_mFvhJk_4f7.pn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</xdr:row>
      <xdr:rowOff>9525</xdr:rowOff>
    </xdr:from>
    <xdr:to>
      <xdr:col>1</xdr:col>
      <xdr:colOff>1114425</xdr:colOff>
      <xdr:row>74</xdr:row>
      <xdr:rowOff>962025</xdr:rowOff>
    </xdr:to>
    <xdr:pic>
      <xdr:nvPicPr>
        <xdr:cNvPr id="62" name="Picture 62" descr="v8_mFvhJk_4f8.pn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</xdr:row>
      <xdr:rowOff>9525</xdr:rowOff>
    </xdr:from>
    <xdr:to>
      <xdr:col>1</xdr:col>
      <xdr:colOff>990600</xdr:colOff>
      <xdr:row>76</xdr:row>
      <xdr:rowOff>962025</xdr:rowOff>
    </xdr:to>
    <xdr:pic>
      <xdr:nvPicPr>
        <xdr:cNvPr id="63" name="Picture 63" descr="v8_mFvhJk_4f9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77</xdr:row>
      <xdr:rowOff>9525</xdr:rowOff>
    </xdr:from>
    <xdr:to>
      <xdr:col>1</xdr:col>
      <xdr:colOff>1152525</xdr:colOff>
      <xdr:row>77</xdr:row>
      <xdr:rowOff>962025</xdr:rowOff>
    </xdr:to>
    <xdr:pic>
      <xdr:nvPicPr>
        <xdr:cNvPr id="64" name="Picture 64" descr="v8_mFvhJk_4fa.pn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</xdr:row>
      <xdr:rowOff>9525</xdr:rowOff>
    </xdr:from>
    <xdr:to>
      <xdr:col>1</xdr:col>
      <xdr:colOff>1247775</xdr:colOff>
      <xdr:row>78</xdr:row>
      <xdr:rowOff>962025</xdr:rowOff>
    </xdr:to>
    <xdr:pic>
      <xdr:nvPicPr>
        <xdr:cNvPr id="65" name="Picture 65" descr="v8_mFvhJk_4fb.pn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79</xdr:row>
      <xdr:rowOff>9525</xdr:rowOff>
    </xdr:from>
    <xdr:to>
      <xdr:col>1</xdr:col>
      <xdr:colOff>1066800</xdr:colOff>
      <xdr:row>79</xdr:row>
      <xdr:rowOff>962025</xdr:rowOff>
    </xdr:to>
    <xdr:pic>
      <xdr:nvPicPr>
        <xdr:cNvPr id="66" name="Picture 66" descr="v8_mFvhJk_4fc.pn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80</xdr:row>
      <xdr:rowOff>9525</xdr:rowOff>
    </xdr:from>
    <xdr:to>
      <xdr:col>1</xdr:col>
      <xdr:colOff>1133475</xdr:colOff>
      <xdr:row>80</xdr:row>
      <xdr:rowOff>962025</xdr:rowOff>
    </xdr:to>
    <xdr:pic>
      <xdr:nvPicPr>
        <xdr:cNvPr id="67" name="Picture 67" descr="v8_mFvhJk_4fd.pn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81</xdr:row>
      <xdr:rowOff>9525</xdr:rowOff>
    </xdr:from>
    <xdr:to>
      <xdr:col>1</xdr:col>
      <xdr:colOff>1133475</xdr:colOff>
      <xdr:row>81</xdr:row>
      <xdr:rowOff>962025</xdr:rowOff>
    </xdr:to>
    <xdr:pic>
      <xdr:nvPicPr>
        <xdr:cNvPr id="68" name="Picture 68" descr="v8_mFvhJk_4fe.pn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82</xdr:row>
      <xdr:rowOff>9525</xdr:rowOff>
    </xdr:from>
    <xdr:to>
      <xdr:col>1</xdr:col>
      <xdr:colOff>1114425</xdr:colOff>
      <xdr:row>82</xdr:row>
      <xdr:rowOff>962025</xdr:rowOff>
    </xdr:to>
    <xdr:pic>
      <xdr:nvPicPr>
        <xdr:cNvPr id="69" name="Picture 69" descr="v8_mFvhJk_4ff.pn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83</xdr:row>
      <xdr:rowOff>9525</xdr:rowOff>
    </xdr:from>
    <xdr:to>
      <xdr:col>1</xdr:col>
      <xdr:colOff>1028700</xdr:colOff>
      <xdr:row>83</xdr:row>
      <xdr:rowOff>962025</xdr:rowOff>
    </xdr:to>
    <xdr:pic>
      <xdr:nvPicPr>
        <xdr:cNvPr id="70" name="Picture 70" descr="v8_mFvhJk_500.pn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84</xdr:row>
      <xdr:rowOff>9525</xdr:rowOff>
    </xdr:from>
    <xdr:to>
      <xdr:col>1</xdr:col>
      <xdr:colOff>1076325</xdr:colOff>
      <xdr:row>84</xdr:row>
      <xdr:rowOff>962025</xdr:rowOff>
    </xdr:to>
    <xdr:pic>
      <xdr:nvPicPr>
        <xdr:cNvPr id="71" name="Picture 71" descr="v8_mFvhJk_501.pn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85</xdr:row>
      <xdr:rowOff>9525</xdr:rowOff>
    </xdr:from>
    <xdr:to>
      <xdr:col>1</xdr:col>
      <xdr:colOff>1019175</xdr:colOff>
      <xdr:row>85</xdr:row>
      <xdr:rowOff>962025</xdr:rowOff>
    </xdr:to>
    <xdr:pic>
      <xdr:nvPicPr>
        <xdr:cNvPr id="72" name="Picture 72" descr="v8_mFvhJk_502.pn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86</xdr:row>
      <xdr:rowOff>9525</xdr:rowOff>
    </xdr:from>
    <xdr:to>
      <xdr:col>1</xdr:col>
      <xdr:colOff>1104900</xdr:colOff>
      <xdr:row>86</xdr:row>
      <xdr:rowOff>962025</xdr:rowOff>
    </xdr:to>
    <xdr:pic>
      <xdr:nvPicPr>
        <xdr:cNvPr id="73" name="Picture 73" descr="v8_mFvhJk_503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87</xdr:row>
      <xdr:rowOff>9525</xdr:rowOff>
    </xdr:from>
    <xdr:to>
      <xdr:col>1</xdr:col>
      <xdr:colOff>1057275</xdr:colOff>
      <xdr:row>87</xdr:row>
      <xdr:rowOff>962025</xdr:rowOff>
    </xdr:to>
    <xdr:pic>
      <xdr:nvPicPr>
        <xdr:cNvPr id="74" name="Picture 74" descr="v8_mFvhJk_504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88</xdr:row>
      <xdr:rowOff>9525</xdr:rowOff>
    </xdr:from>
    <xdr:to>
      <xdr:col>1</xdr:col>
      <xdr:colOff>1095375</xdr:colOff>
      <xdr:row>88</xdr:row>
      <xdr:rowOff>962025</xdr:rowOff>
    </xdr:to>
    <xdr:pic>
      <xdr:nvPicPr>
        <xdr:cNvPr id="75" name="Picture 75" descr="v8_mFvhJk_505.pn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89</xdr:row>
      <xdr:rowOff>9525</xdr:rowOff>
    </xdr:from>
    <xdr:to>
      <xdr:col>1</xdr:col>
      <xdr:colOff>1057275</xdr:colOff>
      <xdr:row>89</xdr:row>
      <xdr:rowOff>962025</xdr:rowOff>
    </xdr:to>
    <xdr:pic>
      <xdr:nvPicPr>
        <xdr:cNvPr id="76" name="Picture 76" descr="v8_mFvhJk_506.pn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90</xdr:row>
      <xdr:rowOff>9525</xdr:rowOff>
    </xdr:from>
    <xdr:to>
      <xdr:col>1</xdr:col>
      <xdr:colOff>1104900</xdr:colOff>
      <xdr:row>90</xdr:row>
      <xdr:rowOff>962025</xdr:rowOff>
    </xdr:to>
    <xdr:pic>
      <xdr:nvPicPr>
        <xdr:cNvPr id="77" name="Picture 77" descr="v8_mFvhJk_507.pn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91</xdr:row>
      <xdr:rowOff>9525</xdr:rowOff>
    </xdr:from>
    <xdr:to>
      <xdr:col>1</xdr:col>
      <xdr:colOff>1152525</xdr:colOff>
      <xdr:row>91</xdr:row>
      <xdr:rowOff>962025</xdr:rowOff>
    </xdr:to>
    <xdr:pic>
      <xdr:nvPicPr>
        <xdr:cNvPr id="78" name="Picture 78" descr="v8_mFvhJk_508.pn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92</xdr:row>
      <xdr:rowOff>9525</xdr:rowOff>
    </xdr:from>
    <xdr:to>
      <xdr:col>1</xdr:col>
      <xdr:colOff>1076325</xdr:colOff>
      <xdr:row>92</xdr:row>
      <xdr:rowOff>962025</xdr:rowOff>
    </xdr:to>
    <xdr:pic>
      <xdr:nvPicPr>
        <xdr:cNvPr id="79" name="Picture 79" descr="v8_mFvhJk_509.pn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93</xdr:row>
      <xdr:rowOff>9525</xdr:rowOff>
    </xdr:from>
    <xdr:to>
      <xdr:col>1</xdr:col>
      <xdr:colOff>1047750</xdr:colOff>
      <xdr:row>93</xdr:row>
      <xdr:rowOff>962025</xdr:rowOff>
    </xdr:to>
    <xdr:pic>
      <xdr:nvPicPr>
        <xdr:cNvPr id="80" name="Picture 80" descr="v8_mFvhJk_50a.jp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295275</xdr:colOff>
      <xdr:row>94</xdr:row>
      <xdr:rowOff>9525</xdr:rowOff>
    </xdr:from>
    <xdr:to>
      <xdr:col>1</xdr:col>
      <xdr:colOff>1076325</xdr:colOff>
      <xdr:row>94</xdr:row>
      <xdr:rowOff>962025</xdr:rowOff>
    </xdr:to>
    <xdr:pic>
      <xdr:nvPicPr>
        <xdr:cNvPr id="81" name="Picture 81" descr="v8_mFvhJk_50b.jp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95</xdr:row>
      <xdr:rowOff>9525</xdr:rowOff>
    </xdr:from>
    <xdr:to>
      <xdr:col>1</xdr:col>
      <xdr:colOff>1381125</xdr:colOff>
      <xdr:row>95</xdr:row>
      <xdr:rowOff>600075</xdr:rowOff>
    </xdr:to>
    <xdr:pic>
      <xdr:nvPicPr>
        <xdr:cNvPr id="82" name="Picture 82" descr="v8_mFvhJk_50c.jp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96</xdr:row>
      <xdr:rowOff>9525</xdr:rowOff>
    </xdr:from>
    <xdr:to>
      <xdr:col>1</xdr:col>
      <xdr:colOff>1038225</xdr:colOff>
      <xdr:row>96</xdr:row>
      <xdr:rowOff>962025</xdr:rowOff>
    </xdr:to>
    <xdr:pic>
      <xdr:nvPicPr>
        <xdr:cNvPr id="83" name="Picture 83" descr="v8_mFvhJk_50d.pn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97</xdr:row>
      <xdr:rowOff>9525</xdr:rowOff>
    </xdr:from>
    <xdr:to>
      <xdr:col>1</xdr:col>
      <xdr:colOff>1047750</xdr:colOff>
      <xdr:row>97</xdr:row>
      <xdr:rowOff>962025</xdr:rowOff>
    </xdr:to>
    <xdr:pic>
      <xdr:nvPicPr>
        <xdr:cNvPr id="84" name="Picture 84" descr="v8_mFvhJk_50e.pn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98</xdr:row>
      <xdr:rowOff>9525</xdr:rowOff>
    </xdr:from>
    <xdr:to>
      <xdr:col>1</xdr:col>
      <xdr:colOff>1143000</xdr:colOff>
      <xdr:row>98</xdr:row>
      <xdr:rowOff>962025</xdr:rowOff>
    </xdr:to>
    <xdr:pic>
      <xdr:nvPicPr>
        <xdr:cNvPr id="85" name="Picture 85" descr="v8_mFvhJk_50f.pn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99</xdr:row>
      <xdr:rowOff>9525</xdr:rowOff>
    </xdr:from>
    <xdr:to>
      <xdr:col>1</xdr:col>
      <xdr:colOff>1066800</xdr:colOff>
      <xdr:row>99</xdr:row>
      <xdr:rowOff>962025</xdr:rowOff>
    </xdr:to>
    <xdr:pic>
      <xdr:nvPicPr>
        <xdr:cNvPr id="86" name="Picture 86" descr="v8_mFvhJk_510.pn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100</xdr:row>
      <xdr:rowOff>9525</xdr:rowOff>
    </xdr:from>
    <xdr:to>
      <xdr:col>1</xdr:col>
      <xdr:colOff>962025</xdr:colOff>
      <xdr:row>100</xdr:row>
      <xdr:rowOff>962025</xdr:rowOff>
    </xdr:to>
    <xdr:pic>
      <xdr:nvPicPr>
        <xdr:cNvPr id="87" name="Picture 87" descr="v8_mFvhJk_511.pn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101</xdr:row>
      <xdr:rowOff>9525</xdr:rowOff>
    </xdr:from>
    <xdr:to>
      <xdr:col>1</xdr:col>
      <xdr:colOff>962025</xdr:colOff>
      <xdr:row>101</xdr:row>
      <xdr:rowOff>962025</xdr:rowOff>
    </xdr:to>
    <xdr:pic>
      <xdr:nvPicPr>
        <xdr:cNvPr id="88" name="Picture 88" descr="v8_mFvhJk_512.pn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102</xdr:row>
      <xdr:rowOff>9525</xdr:rowOff>
    </xdr:from>
    <xdr:to>
      <xdr:col>1</xdr:col>
      <xdr:colOff>962025</xdr:colOff>
      <xdr:row>102</xdr:row>
      <xdr:rowOff>962025</xdr:rowOff>
    </xdr:to>
    <xdr:pic>
      <xdr:nvPicPr>
        <xdr:cNvPr id="89" name="Picture 89" descr="v8_mFvhJk_513.pn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103</xdr:row>
      <xdr:rowOff>9525</xdr:rowOff>
    </xdr:from>
    <xdr:to>
      <xdr:col>1</xdr:col>
      <xdr:colOff>1143000</xdr:colOff>
      <xdr:row>103</xdr:row>
      <xdr:rowOff>962025</xdr:rowOff>
    </xdr:to>
    <xdr:pic>
      <xdr:nvPicPr>
        <xdr:cNvPr id="90" name="Picture 90" descr="v8_mFvhJk_514.pn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104</xdr:row>
      <xdr:rowOff>9525</xdr:rowOff>
    </xdr:from>
    <xdr:to>
      <xdr:col>1</xdr:col>
      <xdr:colOff>1143000</xdr:colOff>
      <xdr:row>104</xdr:row>
      <xdr:rowOff>962025</xdr:rowOff>
    </xdr:to>
    <xdr:pic>
      <xdr:nvPicPr>
        <xdr:cNvPr id="91" name="Picture 91" descr="v8_mFvhJk_515.pn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285750</xdr:colOff>
      <xdr:row>105</xdr:row>
      <xdr:rowOff>9525</xdr:rowOff>
    </xdr:from>
    <xdr:to>
      <xdr:col>1</xdr:col>
      <xdr:colOff>1076325</xdr:colOff>
      <xdr:row>105</xdr:row>
      <xdr:rowOff>962025</xdr:rowOff>
    </xdr:to>
    <xdr:pic>
      <xdr:nvPicPr>
        <xdr:cNvPr id="92" name="Picture 92" descr="v8_mFvhJk_516.pn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106</xdr:row>
      <xdr:rowOff>9525</xdr:rowOff>
    </xdr:from>
    <xdr:to>
      <xdr:col>1</xdr:col>
      <xdr:colOff>1000125</xdr:colOff>
      <xdr:row>106</xdr:row>
      <xdr:rowOff>962025</xdr:rowOff>
    </xdr:to>
    <xdr:pic>
      <xdr:nvPicPr>
        <xdr:cNvPr id="93" name="Picture 93" descr="v8_mFvhJk_517.pn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107</xdr:row>
      <xdr:rowOff>9525</xdr:rowOff>
    </xdr:from>
    <xdr:to>
      <xdr:col>1</xdr:col>
      <xdr:colOff>1114425</xdr:colOff>
      <xdr:row>107</xdr:row>
      <xdr:rowOff>962025</xdr:rowOff>
    </xdr:to>
    <xdr:pic>
      <xdr:nvPicPr>
        <xdr:cNvPr id="94" name="Picture 94" descr="v8_mFvhJk_518.pn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108</xdr:row>
      <xdr:rowOff>9525</xdr:rowOff>
    </xdr:from>
    <xdr:to>
      <xdr:col>1</xdr:col>
      <xdr:colOff>971550</xdr:colOff>
      <xdr:row>108</xdr:row>
      <xdr:rowOff>962025</xdr:rowOff>
    </xdr:to>
    <xdr:pic>
      <xdr:nvPicPr>
        <xdr:cNvPr id="95" name="Picture 95" descr="v8_mFvhJk_519.pn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109</xdr:row>
      <xdr:rowOff>9525</xdr:rowOff>
    </xdr:from>
    <xdr:to>
      <xdr:col>1</xdr:col>
      <xdr:colOff>1152525</xdr:colOff>
      <xdr:row>109</xdr:row>
      <xdr:rowOff>962025</xdr:rowOff>
    </xdr:to>
    <xdr:pic>
      <xdr:nvPicPr>
        <xdr:cNvPr id="96" name="Picture 96" descr="v8_mFvhJk_51a.pn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110</xdr:row>
      <xdr:rowOff>9525</xdr:rowOff>
    </xdr:from>
    <xdr:to>
      <xdr:col>1</xdr:col>
      <xdr:colOff>1152525</xdr:colOff>
      <xdr:row>110</xdr:row>
      <xdr:rowOff>962025</xdr:rowOff>
    </xdr:to>
    <xdr:pic>
      <xdr:nvPicPr>
        <xdr:cNvPr id="97" name="Picture 97" descr="v8_mFvhJk_51b.pn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111</xdr:row>
      <xdr:rowOff>9525</xdr:rowOff>
    </xdr:from>
    <xdr:to>
      <xdr:col>1</xdr:col>
      <xdr:colOff>1152525</xdr:colOff>
      <xdr:row>111</xdr:row>
      <xdr:rowOff>962025</xdr:rowOff>
    </xdr:to>
    <xdr:pic>
      <xdr:nvPicPr>
        <xdr:cNvPr id="98" name="Picture 98" descr="v8_mFvhJk_51c.png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112</xdr:row>
      <xdr:rowOff>9525</xdr:rowOff>
    </xdr:from>
    <xdr:to>
      <xdr:col>1</xdr:col>
      <xdr:colOff>1152525</xdr:colOff>
      <xdr:row>112</xdr:row>
      <xdr:rowOff>962025</xdr:rowOff>
    </xdr:to>
    <xdr:pic>
      <xdr:nvPicPr>
        <xdr:cNvPr id="99" name="Picture 99" descr="v8_mFvhJk_51d.png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114</xdr:row>
      <xdr:rowOff>9525</xdr:rowOff>
    </xdr:from>
    <xdr:to>
      <xdr:col>1</xdr:col>
      <xdr:colOff>962025</xdr:colOff>
      <xdr:row>114</xdr:row>
      <xdr:rowOff>962025</xdr:rowOff>
    </xdr:to>
    <xdr:pic>
      <xdr:nvPicPr>
        <xdr:cNvPr id="100" name="Picture 100" descr="v8_mFvhJk_51e.png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115</xdr:row>
      <xdr:rowOff>9525</xdr:rowOff>
    </xdr:from>
    <xdr:to>
      <xdr:col>1</xdr:col>
      <xdr:colOff>1019175</xdr:colOff>
      <xdr:row>115</xdr:row>
      <xdr:rowOff>962025</xdr:rowOff>
    </xdr:to>
    <xdr:pic>
      <xdr:nvPicPr>
        <xdr:cNvPr id="101" name="Picture 101" descr="v8_mFvhJk_521.pn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116</xdr:row>
      <xdr:rowOff>9525</xdr:rowOff>
    </xdr:from>
    <xdr:to>
      <xdr:col>1</xdr:col>
      <xdr:colOff>1076325</xdr:colOff>
      <xdr:row>116</xdr:row>
      <xdr:rowOff>962025</xdr:rowOff>
    </xdr:to>
    <xdr:pic>
      <xdr:nvPicPr>
        <xdr:cNvPr id="102" name="Picture 102" descr="v8_mFvhJk_522.pn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117</xdr:row>
      <xdr:rowOff>9525</xdr:rowOff>
    </xdr:from>
    <xdr:to>
      <xdr:col>1</xdr:col>
      <xdr:colOff>1047750</xdr:colOff>
      <xdr:row>117</xdr:row>
      <xdr:rowOff>962025</xdr:rowOff>
    </xdr:to>
    <xdr:pic>
      <xdr:nvPicPr>
        <xdr:cNvPr id="103" name="Picture 103" descr="v8_mFvhJk_523.pn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118</xdr:row>
      <xdr:rowOff>9525</xdr:rowOff>
    </xdr:from>
    <xdr:to>
      <xdr:col>1</xdr:col>
      <xdr:colOff>1123950</xdr:colOff>
      <xdr:row>118</xdr:row>
      <xdr:rowOff>962025</xdr:rowOff>
    </xdr:to>
    <xdr:pic>
      <xdr:nvPicPr>
        <xdr:cNvPr id="104" name="Picture 104" descr="v8_mFvhJk_524.pn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119</xdr:row>
      <xdr:rowOff>9525</xdr:rowOff>
    </xdr:from>
    <xdr:to>
      <xdr:col>1</xdr:col>
      <xdr:colOff>1114425</xdr:colOff>
      <xdr:row>119</xdr:row>
      <xdr:rowOff>962025</xdr:rowOff>
    </xdr:to>
    <xdr:pic>
      <xdr:nvPicPr>
        <xdr:cNvPr id="105" name="Picture 105" descr="v8_mFvhJk_525.pn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120</xdr:row>
      <xdr:rowOff>9525</xdr:rowOff>
    </xdr:from>
    <xdr:to>
      <xdr:col>1</xdr:col>
      <xdr:colOff>1143000</xdr:colOff>
      <xdr:row>120</xdr:row>
      <xdr:rowOff>962025</xdr:rowOff>
    </xdr:to>
    <xdr:pic>
      <xdr:nvPicPr>
        <xdr:cNvPr id="106" name="Picture 106" descr="v8_mFvhJk_526.pn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121</xdr:row>
      <xdr:rowOff>9525</xdr:rowOff>
    </xdr:from>
    <xdr:to>
      <xdr:col>1</xdr:col>
      <xdr:colOff>962025</xdr:colOff>
      <xdr:row>121</xdr:row>
      <xdr:rowOff>962025</xdr:rowOff>
    </xdr:to>
    <xdr:pic>
      <xdr:nvPicPr>
        <xdr:cNvPr id="107" name="Picture 107" descr="v8_mFvhJk_527.pn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122</xdr:row>
      <xdr:rowOff>9525</xdr:rowOff>
    </xdr:from>
    <xdr:to>
      <xdr:col>1</xdr:col>
      <xdr:colOff>1000125</xdr:colOff>
      <xdr:row>122</xdr:row>
      <xdr:rowOff>962025</xdr:rowOff>
    </xdr:to>
    <xdr:pic>
      <xdr:nvPicPr>
        <xdr:cNvPr id="108" name="Picture 108" descr="v8_mFvhJk_528.pn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123</xdr:row>
      <xdr:rowOff>9525</xdr:rowOff>
    </xdr:from>
    <xdr:to>
      <xdr:col>1</xdr:col>
      <xdr:colOff>962025</xdr:colOff>
      <xdr:row>123</xdr:row>
      <xdr:rowOff>962025</xdr:rowOff>
    </xdr:to>
    <xdr:pic>
      <xdr:nvPicPr>
        <xdr:cNvPr id="109" name="Picture 109" descr="v8_mFvhJk_529.pn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124</xdr:row>
      <xdr:rowOff>9525</xdr:rowOff>
    </xdr:from>
    <xdr:to>
      <xdr:col>1</xdr:col>
      <xdr:colOff>1104900</xdr:colOff>
      <xdr:row>124</xdr:row>
      <xdr:rowOff>962025</xdr:rowOff>
    </xdr:to>
    <xdr:pic>
      <xdr:nvPicPr>
        <xdr:cNvPr id="110" name="Picture 110" descr="v8_mFvhJk_52a.pn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125</xdr:row>
      <xdr:rowOff>9525</xdr:rowOff>
    </xdr:from>
    <xdr:to>
      <xdr:col>1</xdr:col>
      <xdr:colOff>1047750</xdr:colOff>
      <xdr:row>125</xdr:row>
      <xdr:rowOff>962025</xdr:rowOff>
    </xdr:to>
    <xdr:pic>
      <xdr:nvPicPr>
        <xdr:cNvPr id="111" name="Picture 111" descr="v8_mFvhJk_52b.pn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126</xdr:row>
      <xdr:rowOff>9525</xdr:rowOff>
    </xdr:from>
    <xdr:to>
      <xdr:col>1</xdr:col>
      <xdr:colOff>1104900</xdr:colOff>
      <xdr:row>126</xdr:row>
      <xdr:rowOff>962025</xdr:rowOff>
    </xdr:to>
    <xdr:pic>
      <xdr:nvPicPr>
        <xdr:cNvPr id="112" name="Picture 112" descr="v8_mFvhJk_52c.pn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127</xdr:row>
      <xdr:rowOff>9525</xdr:rowOff>
    </xdr:from>
    <xdr:to>
      <xdr:col>1</xdr:col>
      <xdr:colOff>1209675</xdr:colOff>
      <xdr:row>127</xdr:row>
      <xdr:rowOff>962025</xdr:rowOff>
    </xdr:to>
    <xdr:pic>
      <xdr:nvPicPr>
        <xdr:cNvPr id="113" name="Picture 113" descr="v8_mFvhJk_52d.pn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128</xdr:row>
      <xdr:rowOff>9525</xdr:rowOff>
    </xdr:from>
    <xdr:to>
      <xdr:col>1</xdr:col>
      <xdr:colOff>962025</xdr:colOff>
      <xdr:row>128</xdr:row>
      <xdr:rowOff>962025</xdr:rowOff>
    </xdr:to>
    <xdr:pic>
      <xdr:nvPicPr>
        <xdr:cNvPr id="114" name="Picture 114" descr="v8_mFvhJk_52e.pn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129</xdr:row>
      <xdr:rowOff>9525</xdr:rowOff>
    </xdr:from>
    <xdr:to>
      <xdr:col>1</xdr:col>
      <xdr:colOff>1104900</xdr:colOff>
      <xdr:row>129</xdr:row>
      <xdr:rowOff>962025</xdr:rowOff>
    </xdr:to>
    <xdr:pic>
      <xdr:nvPicPr>
        <xdr:cNvPr id="115" name="Picture 115" descr="v8_mFvhJk_52f.pn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131</xdr:row>
      <xdr:rowOff>9525</xdr:rowOff>
    </xdr:from>
    <xdr:to>
      <xdr:col>1</xdr:col>
      <xdr:colOff>1009650</xdr:colOff>
      <xdr:row>131</xdr:row>
      <xdr:rowOff>962025</xdr:rowOff>
    </xdr:to>
    <xdr:pic>
      <xdr:nvPicPr>
        <xdr:cNvPr id="116" name="Picture 116" descr="v8_mFvhJk_530.png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132</xdr:row>
      <xdr:rowOff>9525</xdr:rowOff>
    </xdr:from>
    <xdr:to>
      <xdr:col>1</xdr:col>
      <xdr:colOff>990600</xdr:colOff>
      <xdr:row>132</xdr:row>
      <xdr:rowOff>962025</xdr:rowOff>
    </xdr:to>
    <xdr:pic>
      <xdr:nvPicPr>
        <xdr:cNvPr id="117" name="Picture 117" descr="v8_mFvhJk_531.png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133</xdr:row>
      <xdr:rowOff>9525</xdr:rowOff>
    </xdr:from>
    <xdr:to>
      <xdr:col>1</xdr:col>
      <xdr:colOff>1381125</xdr:colOff>
      <xdr:row>133</xdr:row>
      <xdr:rowOff>666750</xdr:rowOff>
    </xdr:to>
    <xdr:pic>
      <xdr:nvPicPr>
        <xdr:cNvPr id="118" name="Picture 118" descr="v8_mFvhJk_532.png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134</xdr:row>
      <xdr:rowOff>9525</xdr:rowOff>
    </xdr:from>
    <xdr:to>
      <xdr:col>1</xdr:col>
      <xdr:colOff>1381125</xdr:colOff>
      <xdr:row>134</xdr:row>
      <xdr:rowOff>666750</xdr:rowOff>
    </xdr:to>
    <xdr:pic>
      <xdr:nvPicPr>
        <xdr:cNvPr id="119" name="Picture 119" descr="v8_mFvhJk_533.png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135</xdr:row>
      <xdr:rowOff>9525</xdr:rowOff>
    </xdr:from>
    <xdr:to>
      <xdr:col>1</xdr:col>
      <xdr:colOff>1143000</xdr:colOff>
      <xdr:row>135</xdr:row>
      <xdr:rowOff>962025</xdr:rowOff>
    </xdr:to>
    <xdr:pic>
      <xdr:nvPicPr>
        <xdr:cNvPr id="120" name="Picture 120" descr="v8_mFvhJk_535.png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136</xdr:row>
      <xdr:rowOff>9525</xdr:rowOff>
    </xdr:from>
    <xdr:to>
      <xdr:col>1</xdr:col>
      <xdr:colOff>962025</xdr:colOff>
      <xdr:row>136</xdr:row>
      <xdr:rowOff>962025</xdr:rowOff>
    </xdr:to>
    <xdr:pic>
      <xdr:nvPicPr>
        <xdr:cNvPr id="121" name="Picture 121" descr="v8_mFvhJk_536.jpg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371475</xdr:colOff>
      <xdr:row>137</xdr:row>
      <xdr:rowOff>9525</xdr:rowOff>
    </xdr:from>
    <xdr:to>
      <xdr:col>1</xdr:col>
      <xdr:colOff>1000125</xdr:colOff>
      <xdr:row>137</xdr:row>
      <xdr:rowOff>962025</xdr:rowOff>
    </xdr:to>
    <xdr:pic>
      <xdr:nvPicPr>
        <xdr:cNvPr id="122" name="Picture 122" descr="v8_mFvhJk_537.jp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138</xdr:row>
      <xdr:rowOff>9525</xdr:rowOff>
    </xdr:from>
    <xdr:to>
      <xdr:col>1</xdr:col>
      <xdr:colOff>1123950</xdr:colOff>
      <xdr:row>138</xdr:row>
      <xdr:rowOff>962025</xdr:rowOff>
    </xdr:to>
    <xdr:pic>
      <xdr:nvPicPr>
        <xdr:cNvPr id="123" name="Picture 123" descr="v8_mFvhJk_538.jpg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140</xdr:row>
      <xdr:rowOff>9525</xdr:rowOff>
    </xdr:from>
    <xdr:to>
      <xdr:col>1</xdr:col>
      <xdr:colOff>1152525</xdr:colOff>
      <xdr:row>140</xdr:row>
      <xdr:rowOff>962025</xdr:rowOff>
    </xdr:to>
    <xdr:pic>
      <xdr:nvPicPr>
        <xdr:cNvPr id="124" name="Picture 124" descr="v8_mFvhJk_53b.png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141</xdr:row>
      <xdr:rowOff>9525</xdr:rowOff>
    </xdr:from>
    <xdr:to>
      <xdr:col>1</xdr:col>
      <xdr:colOff>1276350</xdr:colOff>
      <xdr:row>141</xdr:row>
      <xdr:rowOff>962025</xdr:rowOff>
    </xdr:to>
    <xdr:pic>
      <xdr:nvPicPr>
        <xdr:cNvPr id="125" name="Picture 125" descr="v8_mFvhJk_53e.png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142</xdr:row>
      <xdr:rowOff>9525</xdr:rowOff>
    </xdr:from>
    <xdr:to>
      <xdr:col>1</xdr:col>
      <xdr:colOff>1000125</xdr:colOff>
      <xdr:row>142</xdr:row>
      <xdr:rowOff>962025</xdr:rowOff>
    </xdr:to>
    <xdr:pic>
      <xdr:nvPicPr>
        <xdr:cNvPr id="126" name="Picture 126" descr="v8_mFvhJk_541.png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143</xdr:row>
      <xdr:rowOff>9525</xdr:rowOff>
    </xdr:from>
    <xdr:to>
      <xdr:col>1</xdr:col>
      <xdr:colOff>1257300</xdr:colOff>
      <xdr:row>143</xdr:row>
      <xdr:rowOff>962025</xdr:rowOff>
    </xdr:to>
    <xdr:pic>
      <xdr:nvPicPr>
        <xdr:cNvPr id="127" name="Picture 127" descr="v8_mFvhJk_544.png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144</xdr:row>
      <xdr:rowOff>9525</xdr:rowOff>
    </xdr:from>
    <xdr:to>
      <xdr:col>1</xdr:col>
      <xdr:colOff>1200150</xdr:colOff>
      <xdr:row>144</xdr:row>
      <xdr:rowOff>962025</xdr:rowOff>
    </xdr:to>
    <xdr:pic>
      <xdr:nvPicPr>
        <xdr:cNvPr id="128" name="Picture 128" descr="v8_mFvhJk_545.png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145</xdr:row>
      <xdr:rowOff>9525</xdr:rowOff>
    </xdr:from>
    <xdr:to>
      <xdr:col>1</xdr:col>
      <xdr:colOff>1114425</xdr:colOff>
      <xdr:row>145</xdr:row>
      <xdr:rowOff>962025</xdr:rowOff>
    </xdr:to>
    <xdr:pic>
      <xdr:nvPicPr>
        <xdr:cNvPr id="129" name="Picture 129" descr="v8_mFvhJk_546.png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146</xdr:row>
      <xdr:rowOff>9525</xdr:rowOff>
    </xdr:from>
    <xdr:to>
      <xdr:col>1</xdr:col>
      <xdr:colOff>1381125</xdr:colOff>
      <xdr:row>146</xdr:row>
      <xdr:rowOff>819150</xdr:rowOff>
    </xdr:to>
    <xdr:pic>
      <xdr:nvPicPr>
        <xdr:cNvPr id="130" name="Picture 130" descr="v8_mFvhJk_547.png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147</xdr:row>
      <xdr:rowOff>9525</xdr:rowOff>
    </xdr:from>
    <xdr:to>
      <xdr:col>1</xdr:col>
      <xdr:colOff>1381125</xdr:colOff>
      <xdr:row>147</xdr:row>
      <xdr:rowOff>819150</xdr:rowOff>
    </xdr:to>
    <xdr:pic>
      <xdr:nvPicPr>
        <xdr:cNvPr id="131" name="Picture 131" descr="v8_mFvhJk_548.png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148</xdr:row>
      <xdr:rowOff>9525</xdr:rowOff>
    </xdr:from>
    <xdr:to>
      <xdr:col>1</xdr:col>
      <xdr:colOff>1209675</xdr:colOff>
      <xdr:row>148</xdr:row>
      <xdr:rowOff>962025</xdr:rowOff>
    </xdr:to>
    <xdr:pic>
      <xdr:nvPicPr>
        <xdr:cNvPr id="132" name="Picture 132" descr="v8_mFvhJk_549.png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149</xdr:row>
      <xdr:rowOff>9525</xdr:rowOff>
    </xdr:from>
    <xdr:to>
      <xdr:col>1</xdr:col>
      <xdr:colOff>962025</xdr:colOff>
      <xdr:row>149</xdr:row>
      <xdr:rowOff>962025</xdr:rowOff>
    </xdr:to>
    <xdr:pic>
      <xdr:nvPicPr>
        <xdr:cNvPr id="133" name="Picture 133" descr="v8_mFvhJk_54a.jpg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150</xdr:row>
      <xdr:rowOff>9525</xdr:rowOff>
    </xdr:from>
    <xdr:to>
      <xdr:col>1</xdr:col>
      <xdr:colOff>1152525</xdr:colOff>
      <xdr:row>150</xdr:row>
      <xdr:rowOff>962025</xdr:rowOff>
    </xdr:to>
    <xdr:pic>
      <xdr:nvPicPr>
        <xdr:cNvPr id="134" name="Picture 134" descr="v8_mFvhJk_54b.png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152</xdr:row>
      <xdr:rowOff>9525</xdr:rowOff>
    </xdr:from>
    <xdr:to>
      <xdr:col>1</xdr:col>
      <xdr:colOff>1104900</xdr:colOff>
      <xdr:row>152</xdr:row>
      <xdr:rowOff>962025</xdr:rowOff>
    </xdr:to>
    <xdr:pic>
      <xdr:nvPicPr>
        <xdr:cNvPr id="135" name="Picture 135" descr="v8_mFvhJk_54c.png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154</xdr:row>
      <xdr:rowOff>9525</xdr:rowOff>
    </xdr:from>
    <xdr:to>
      <xdr:col>1</xdr:col>
      <xdr:colOff>1381125</xdr:colOff>
      <xdr:row>154</xdr:row>
      <xdr:rowOff>666750</xdr:rowOff>
    </xdr:to>
    <xdr:pic>
      <xdr:nvPicPr>
        <xdr:cNvPr id="136" name="Picture 136" descr="v8_mFvhJk_54d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155</xdr:row>
      <xdr:rowOff>9525</xdr:rowOff>
    </xdr:from>
    <xdr:to>
      <xdr:col>1</xdr:col>
      <xdr:colOff>1381125</xdr:colOff>
      <xdr:row>155</xdr:row>
      <xdr:rowOff>666750</xdr:rowOff>
    </xdr:to>
    <xdr:pic>
      <xdr:nvPicPr>
        <xdr:cNvPr id="137" name="Picture 137" descr="v8_mFvhJk_54e.jpg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156</xdr:row>
      <xdr:rowOff>9525</xdr:rowOff>
    </xdr:from>
    <xdr:to>
      <xdr:col>1</xdr:col>
      <xdr:colOff>1381125</xdr:colOff>
      <xdr:row>156</xdr:row>
      <xdr:rowOff>666750</xdr:rowOff>
    </xdr:to>
    <xdr:pic>
      <xdr:nvPicPr>
        <xdr:cNvPr id="138" name="Picture 138" descr="v8_mFvhJk_54f.jpg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157</xdr:row>
      <xdr:rowOff>9525</xdr:rowOff>
    </xdr:from>
    <xdr:to>
      <xdr:col>1</xdr:col>
      <xdr:colOff>1381125</xdr:colOff>
      <xdr:row>157</xdr:row>
      <xdr:rowOff>666750</xdr:rowOff>
    </xdr:to>
    <xdr:pic>
      <xdr:nvPicPr>
        <xdr:cNvPr id="139" name="Picture 139" descr="v8_mFvhJk_550.jpg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158</xdr:row>
      <xdr:rowOff>9525</xdr:rowOff>
    </xdr:from>
    <xdr:to>
      <xdr:col>1</xdr:col>
      <xdr:colOff>1381125</xdr:colOff>
      <xdr:row>158</xdr:row>
      <xdr:rowOff>666750</xdr:rowOff>
    </xdr:to>
    <xdr:pic>
      <xdr:nvPicPr>
        <xdr:cNvPr id="140" name="Picture 140" descr="v8_mFvhJk_551.jpg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159</xdr:row>
      <xdr:rowOff>9525</xdr:rowOff>
    </xdr:from>
    <xdr:to>
      <xdr:col>1</xdr:col>
      <xdr:colOff>1143000</xdr:colOff>
      <xdr:row>159</xdr:row>
      <xdr:rowOff>962025</xdr:rowOff>
    </xdr:to>
    <xdr:pic>
      <xdr:nvPicPr>
        <xdr:cNvPr id="141" name="Picture 141" descr="v8_mFvhJk_553.png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160</xdr:row>
      <xdr:rowOff>9525</xdr:rowOff>
    </xdr:from>
    <xdr:to>
      <xdr:col>1</xdr:col>
      <xdr:colOff>962025</xdr:colOff>
      <xdr:row>160</xdr:row>
      <xdr:rowOff>962025</xdr:rowOff>
    </xdr:to>
    <xdr:pic>
      <xdr:nvPicPr>
        <xdr:cNvPr id="142" name="Picture 142" descr="v8_mFvhJk_554.pn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161</xdr:row>
      <xdr:rowOff>9525</xdr:rowOff>
    </xdr:from>
    <xdr:to>
      <xdr:col>1</xdr:col>
      <xdr:colOff>1143000</xdr:colOff>
      <xdr:row>161</xdr:row>
      <xdr:rowOff>962025</xdr:rowOff>
    </xdr:to>
    <xdr:pic>
      <xdr:nvPicPr>
        <xdr:cNvPr id="143" name="Picture 143" descr="v8_mFvhJk_555.png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163</xdr:row>
      <xdr:rowOff>9525</xdr:rowOff>
    </xdr:from>
    <xdr:to>
      <xdr:col>1</xdr:col>
      <xdr:colOff>1381125</xdr:colOff>
      <xdr:row>163</xdr:row>
      <xdr:rowOff>666750</xdr:rowOff>
    </xdr:to>
    <xdr:pic>
      <xdr:nvPicPr>
        <xdr:cNvPr id="144" name="Picture 144" descr="v8_mFvhJk_556.png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164</xdr:row>
      <xdr:rowOff>9525</xdr:rowOff>
    </xdr:from>
    <xdr:to>
      <xdr:col>1</xdr:col>
      <xdr:colOff>1381125</xdr:colOff>
      <xdr:row>164</xdr:row>
      <xdr:rowOff>666750</xdr:rowOff>
    </xdr:to>
    <xdr:pic>
      <xdr:nvPicPr>
        <xdr:cNvPr id="145" name="Picture 145" descr="v8_mFvhJk_557.png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165</xdr:row>
      <xdr:rowOff>9525</xdr:rowOff>
    </xdr:from>
    <xdr:to>
      <xdr:col>1</xdr:col>
      <xdr:colOff>1143000</xdr:colOff>
      <xdr:row>165</xdr:row>
      <xdr:rowOff>962025</xdr:rowOff>
    </xdr:to>
    <xdr:pic>
      <xdr:nvPicPr>
        <xdr:cNvPr id="146" name="Picture 146" descr="v8_mFvhJk_559.png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166</xdr:row>
      <xdr:rowOff>9525</xdr:rowOff>
    </xdr:from>
    <xdr:to>
      <xdr:col>1</xdr:col>
      <xdr:colOff>1143000</xdr:colOff>
      <xdr:row>166</xdr:row>
      <xdr:rowOff>962025</xdr:rowOff>
    </xdr:to>
    <xdr:pic>
      <xdr:nvPicPr>
        <xdr:cNvPr id="147" name="Picture 147" descr="v8_mFvhJk_55b.png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167</xdr:row>
      <xdr:rowOff>9525</xdr:rowOff>
    </xdr:from>
    <xdr:to>
      <xdr:col>1</xdr:col>
      <xdr:colOff>1143000</xdr:colOff>
      <xdr:row>167</xdr:row>
      <xdr:rowOff>962025</xdr:rowOff>
    </xdr:to>
    <xdr:pic>
      <xdr:nvPicPr>
        <xdr:cNvPr id="148" name="Picture 148" descr="v8_mFvhJk_55d.png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169</xdr:row>
      <xdr:rowOff>9525</xdr:rowOff>
    </xdr:from>
    <xdr:to>
      <xdr:col>1</xdr:col>
      <xdr:colOff>1381125</xdr:colOff>
      <xdr:row>169</xdr:row>
      <xdr:rowOff>666750</xdr:rowOff>
    </xdr:to>
    <xdr:pic>
      <xdr:nvPicPr>
        <xdr:cNvPr id="149" name="Picture 149" descr="v8_mFvhJk_55e.jpg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170</xdr:row>
      <xdr:rowOff>9525</xdr:rowOff>
    </xdr:from>
    <xdr:to>
      <xdr:col>1</xdr:col>
      <xdr:colOff>1381125</xdr:colOff>
      <xdr:row>170</xdr:row>
      <xdr:rowOff>666750</xdr:rowOff>
    </xdr:to>
    <xdr:pic>
      <xdr:nvPicPr>
        <xdr:cNvPr id="150" name="Picture 150" descr="v8_mFvhJk_55f.jpg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171</xdr:row>
      <xdr:rowOff>9525</xdr:rowOff>
    </xdr:from>
    <xdr:to>
      <xdr:col>1</xdr:col>
      <xdr:colOff>1381125</xdr:colOff>
      <xdr:row>171</xdr:row>
      <xdr:rowOff>666750</xdr:rowOff>
    </xdr:to>
    <xdr:pic>
      <xdr:nvPicPr>
        <xdr:cNvPr id="151" name="Picture 151" descr="v8_mFvhJk_560.jpg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172</xdr:row>
      <xdr:rowOff>9525</xdr:rowOff>
    </xdr:from>
    <xdr:to>
      <xdr:col>1</xdr:col>
      <xdr:colOff>1143000</xdr:colOff>
      <xdr:row>172</xdr:row>
      <xdr:rowOff>962025</xdr:rowOff>
    </xdr:to>
    <xdr:pic>
      <xdr:nvPicPr>
        <xdr:cNvPr id="152" name="Picture 152" descr="v8_mFvhJk_562.png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173</xdr:row>
      <xdr:rowOff>9525</xdr:rowOff>
    </xdr:from>
    <xdr:to>
      <xdr:col>1</xdr:col>
      <xdr:colOff>1209675</xdr:colOff>
      <xdr:row>173</xdr:row>
      <xdr:rowOff>962025</xdr:rowOff>
    </xdr:to>
    <xdr:pic>
      <xdr:nvPicPr>
        <xdr:cNvPr id="153" name="Picture 153" descr="v8_mFvhJk_563.pn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174</xdr:row>
      <xdr:rowOff>9525</xdr:rowOff>
    </xdr:from>
    <xdr:to>
      <xdr:col>1</xdr:col>
      <xdr:colOff>1143000</xdr:colOff>
      <xdr:row>174</xdr:row>
      <xdr:rowOff>962025</xdr:rowOff>
    </xdr:to>
    <xdr:pic>
      <xdr:nvPicPr>
        <xdr:cNvPr id="154" name="Picture 154" descr="v8_mFvhJk_565.png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175</xdr:row>
      <xdr:rowOff>9525</xdr:rowOff>
    </xdr:from>
    <xdr:to>
      <xdr:col>1</xdr:col>
      <xdr:colOff>1381125</xdr:colOff>
      <xdr:row>175</xdr:row>
      <xdr:rowOff>666750</xdr:rowOff>
    </xdr:to>
    <xdr:pic>
      <xdr:nvPicPr>
        <xdr:cNvPr id="155" name="Picture 155" descr="v8_mFvhJk_566.jpg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176</xdr:row>
      <xdr:rowOff>9525</xdr:rowOff>
    </xdr:from>
    <xdr:to>
      <xdr:col>1</xdr:col>
      <xdr:colOff>1381125</xdr:colOff>
      <xdr:row>176</xdr:row>
      <xdr:rowOff>666750</xdr:rowOff>
    </xdr:to>
    <xdr:pic>
      <xdr:nvPicPr>
        <xdr:cNvPr id="156" name="Picture 156" descr="v8_mFvhJk_567.jpg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177</xdr:row>
      <xdr:rowOff>9525</xdr:rowOff>
    </xdr:from>
    <xdr:to>
      <xdr:col>1</xdr:col>
      <xdr:colOff>1381125</xdr:colOff>
      <xdr:row>177</xdr:row>
      <xdr:rowOff>666750</xdr:rowOff>
    </xdr:to>
    <xdr:pic>
      <xdr:nvPicPr>
        <xdr:cNvPr id="157" name="Picture 157" descr="v8_mFvhJk_568.jpg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178</xdr:row>
      <xdr:rowOff>9525</xdr:rowOff>
    </xdr:from>
    <xdr:to>
      <xdr:col>1</xdr:col>
      <xdr:colOff>1143000</xdr:colOff>
      <xdr:row>178</xdr:row>
      <xdr:rowOff>962025</xdr:rowOff>
    </xdr:to>
    <xdr:pic>
      <xdr:nvPicPr>
        <xdr:cNvPr id="158" name="Picture 158" descr="v8_mFvhJk_56a.pn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179</xdr:row>
      <xdr:rowOff>9525</xdr:rowOff>
    </xdr:from>
    <xdr:to>
      <xdr:col>1</xdr:col>
      <xdr:colOff>1209675</xdr:colOff>
      <xdr:row>179</xdr:row>
      <xdr:rowOff>962025</xdr:rowOff>
    </xdr:to>
    <xdr:pic>
      <xdr:nvPicPr>
        <xdr:cNvPr id="159" name="Picture 159" descr="v8_mFvhJk_56b.png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180</xdr:row>
      <xdr:rowOff>9525</xdr:rowOff>
    </xdr:from>
    <xdr:to>
      <xdr:col>1</xdr:col>
      <xdr:colOff>1381125</xdr:colOff>
      <xdr:row>180</xdr:row>
      <xdr:rowOff>666750</xdr:rowOff>
    </xdr:to>
    <xdr:pic>
      <xdr:nvPicPr>
        <xdr:cNvPr id="160" name="Picture 160" descr="v8_mFvhJk_56c.jpg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181</xdr:row>
      <xdr:rowOff>9525</xdr:rowOff>
    </xdr:from>
    <xdr:to>
      <xdr:col>1</xdr:col>
      <xdr:colOff>1143000</xdr:colOff>
      <xdr:row>181</xdr:row>
      <xdr:rowOff>962025</xdr:rowOff>
    </xdr:to>
    <xdr:pic>
      <xdr:nvPicPr>
        <xdr:cNvPr id="161" name="Picture 161" descr="v8_mFvhJk_56e.png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182</xdr:row>
      <xdr:rowOff>9525</xdr:rowOff>
    </xdr:from>
    <xdr:to>
      <xdr:col>1</xdr:col>
      <xdr:colOff>1143000</xdr:colOff>
      <xdr:row>182</xdr:row>
      <xdr:rowOff>962025</xdr:rowOff>
    </xdr:to>
    <xdr:pic>
      <xdr:nvPicPr>
        <xdr:cNvPr id="162" name="Picture 162" descr="v8_mFvhJk_570.png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183</xdr:row>
      <xdr:rowOff>9525</xdr:rowOff>
    </xdr:from>
    <xdr:to>
      <xdr:col>1</xdr:col>
      <xdr:colOff>1143000</xdr:colOff>
      <xdr:row>183</xdr:row>
      <xdr:rowOff>962025</xdr:rowOff>
    </xdr:to>
    <xdr:pic>
      <xdr:nvPicPr>
        <xdr:cNvPr id="163" name="Picture 163" descr="v8_mFvhJk_572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184</xdr:row>
      <xdr:rowOff>9525</xdr:rowOff>
    </xdr:from>
    <xdr:to>
      <xdr:col>1</xdr:col>
      <xdr:colOff>1171575</xdr:colOff>
      <xdr:row>184</xdr:row>
      <xdr:rowOff>962025</xdr:rowOff>
    </xdr:to>
    <xdr:pic>
      <xdr:nvPicPr>
        <xdr:cNvPr id="164" name="Picture 164" descr="v8_mFvhJk_573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185</xdr:row>
      <xdr:rowOff>9525</xdr:rowOff>
    </xdr:from>
    <xdr:to>
      <xdr:col>1</xdr:col>
      <xdr:colOff>1143000</xdr:colOff>
      <xdr:row>185</xdr:row>
      <xdr:rowOff>962025</xdr:rowOff>
    </xdr:to>
    <xdr:pic>
      <xdr:nvPicPr>
        <xdr:cNvPr id="165" name="Picture 165" descr="v8_mFvhJk_575.png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186</xdr:row>
      <xdr:rowOff>9525</xdr:rowOff>
    </xdr:from>
    <xdr:to>
      <xdr:col>1</xdr:col>
      <xdr:colOff>1266825</xdr:colOff>
      <xdr:row>186</xdr:row>
      <xdr:rowOff>962025</xdr:rowOff>
    </xdr:to>
    <xdr:pic>
      <xdr:nvPicPr>
        <xdr:cNvPr id="166" name="Picture 166" descr="v8_mFvhJk_576.png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187</xdr:row>
      <xdr:rowOff>9525</xdr:rowOff>
    </xdr:from>
    <xdr:to>
      <xdr:col>1</xdr:col>
      <xdr:colOff>1000125</xdr:colOff>
      <xdr:row>187</xdr:row>
      <xdr:rowOff>962025</xdr:rowOff>
    </xdr:to>
    <xdr:pic>
      <xdr:nvPicPr>
        <xdr:cNvPr id="167" name="Picture 167" descr="v8_mFvhJk_577.png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188</xdr:row>
      <xdr:rowOff>9525</xdr:rowOff>
    </xdr:from>
    <xdr:to>
      <xdr:col>1</xdr:col>
      <xdr:colOff>1000125</xdr:colOff>
      <xdr:row>188</xdr:row>
      <xdr:rowOff>962025</xdr:rowOff>
    </xdr:to>
    <xdr:pic>
      <xdr:nvPicPr>
        <xdr:cNvPr id="168" name="Picture 168" descr="v8_mFvhJk_578.png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189</xdr:row>
      <xdr:rowOff>9525</xdr:rowOff>
    </xdr:from>
    <xdr:to>
      <xdr:col>1</xdr:col>
      <xdr:colOff>1028700</xdr:colOff>
      <xdr:row>189</xdr:row>
      <xdr:rowOff>962025</xdr:rowOff>
    </xdr:to>
    <xdr:pic>
      <xdr:nvPicPr>
        <xdr:cNvPr id="169" name="Picture 169" descr="v8_mFvhJk_579.png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190</xdr:row>
      <xdr:rowOff>9525</xdr:rowOff>
    </xdr:from>
    <xdr:to>
      <xdr:col>1</xdr:col>
      <xdr:colOff>1114425</xdr:colOff>
      <xdr:row>190</xdr:row>
      <xdr:rowOff>962025</xdr:rowOff>
    </xdr:to>
    <xdr:pic>
      <xdr:nvPicPr>
        <xdr:cNvPr id="170" name="Picture 170" descr="v8_mFvhJk_57a.pn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191</xdr:row>
      <xdr:rowOff>9525</xdr:rowOff>
    </xdr:from>
    <xdr:to>
      <xdr:col>1</xdr:col>
      <xdr:colOff>1143000</xdr:colOff>
      <xdr:row>191</xdr:row>
      <xdr:rowOff>962025</xdr:rowOff>
    </xdr:to>
    <xdr:pic>
      <xdr:nvPicPr>
        <xdr:cNvPr id="171" name="Picture 171" descr="v8_mFvhJk_57b.pn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192</xdr:row>
      <xdr:rowOff>9525</xdr:rowOff>
    </xdr:from>
    <xdr:to>
      <xdr:col>1</xdr:col>
      <xdr:colOff>1143000</xdr:colOff>
      <xdr:row>192</xdr:row>
      <xdr:rowOff>962025</xdr:rowOff>
    </xdr:to>
    <xdr:pic>
      <xdr:nvPicPr>
        <xdr:cNvPr id="172" name="Picture 172" descr="v8_mFvhJk_57c.pn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193</xdr:row>
      <xdr:rowOff>9525</xdr:rowOff>
    </xdr:from>
    <xdr:to>
      <xdr:col>1</xdr:col>
      <xdr:colOff>1209675</xdr:colOff>
      <xdr:row>193</xdr:row>
      <xdr:rowOff>962025</xdr:rowOff>
    </xdr:to>
    <xdr:pic>
      <xdr:nvPicPr>
        <xdr:cNvPr id="173" name="Picture 173" descr="v8_mFvhJk_57d.pn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194</xdr:row>
      <xdr:rowOff>9525</xdr:rowOff>
    </xdr:from>
    <xdr:to>
      <xdr:col>1</xdr:col>
      <xdr:colOff>1143000</xdr:colOff>
      <xdr:row>194</xdr:row>
      <xdr:rowOff>962025</xdr:rowOff>
    </xdr:to>
    <xdr:pic>
      <xdr:nvPicPr>
        <xdr:cNvPr id="174" name="Picture 174" descr="v8_mFvhJk_57e.png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195</xdr:row>
      <xdr:rowOff>9525</xdr:rowOff>
    </xdr:from>
    <xdr:to>
      <xdr:col>1</xdr:col>
      <xdr:colOff>1181100</xdr:colOff>
      <xdr:row>195</xdr:row>
      <xdr:rowOff>962025</xdr:rowOff>
    </xdr:to>
    <xdr:pic>
      <xdr:nvPicPr>
        <xdr:cNvPr id="175" name="Picture 175" descr="v8_mFvhJk_57f.png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196</xdr:row>
      <xdr:rowOff>9525</xdr:rowOff>
    </xdr:from>
    <xdr:to>
      <xdr:col>1</xdr:col>
      <xdr:colOff>1143000</xdr:colOff>
      <xdr:row>196</xdr:row>
      <xdr:rowOff>962025</xdr:rowOff>
    </xdr:to>
    <xdr:pic>
      <xdr:nvPicPr>
        <xdr:cNvPr id="176" name="Picture 176" descr="v8_mFvhJk_580.png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197</xdr:row>
      <xdr:rowOff>9525</xdr:rowOff>
    </xdr:from>
    <xdr:to>
      <xdr:col>1</xdr:col>
      <xdr:colOff>1209675</xdr:colOff>
      <xdr:row>197</xdr:row>
      <xdr:rowOff>962025</xdr:rowOff>
    </xdr:to>
    <xdr:pic>
      <xdr:nvPicPr>
        <xdr:cNvPr id="177" name="Picture 177" descr="v8_mFvhJk_581.png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198</xdr:row>
      <xdr:rowOff>9525</xdr:rowOff>
    </xdr:from>
    <xdr:to>
      <xdr:col>1</xdr:col>
      <xdr:colOff>1143000</xdr:colOff>
      <xdr:row>198</xdr:row>
      <xdr:rowOff>962025</xdr:rowOff>
    </xdr:to>
    <xdr:pic>
      <xdr:nvPicPr>
        <xdr:cNvPr id="178" name="Picture 178" descr="v8_mFvhJk_582.png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199</xdr:row>
      <xdr:rowOff>9525</xdr:rowOff>
    </xdr:from>
    <xdr:to>
      <xdr:col>1</xdr:col>
      <xdr:colOff>1381125</xdr:colOff>
      <xdr:row>199</xdr:row>
      <xdr:rowOff>838200</xdr:rowOff>
    </xdr:to>
    <xdr:pic>
      <xdr:nvPicPr>
        <xdr:cNvPr id="179" name="Picture 179" descr="v8_mFvhJk_583.png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200</xdr:row>
      <xdr:rowOff>9525</xdr:rowOff>
    </xdr:from>
    <xdr:to>
      <xdr:col>1</xdr:col>
      <xdr:colOff>1381125</xdr:colOff>
      <xdr:row>200</xdr:row>
      <xdr:rowOff>666750</xdr:rowOff>
    </xdr:to>
    <xdr:pic>
      <xdr:nvPicPr>
        <xdr:cNvPr id="180" name="Picture 180" descr="v8_mFvhJk_584.jpg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201</xdr:row>
      <xdr:rowOff>9525</xdr:rowOff>
    </xdr:from>
    <xdr:to>
      <xdr:col>1</xdr:col>
      <xdr:colOff>1381125</xdr:colOff>
      <xdr:row>201</xdr:row>
      <xdr:rowOff>666750</xdr:rowOff>
    </xdr:to>
    <xdr:pic>
      <xdr:nvPicPr>
        <xdr:cNvPr id="181" name="Picture 181" descr="v8_mFvhJk_585.png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202</xdr:row>
      <xdr:rowOff>9525</xdr:rowOff>
    </xdr:from>
    <xdr:to>
      <xdr:col>1</xdr:col>
      <xdr:colOff>1381125</xdr:colOff>
      <xdr:row>202</xdr:row>
      <xdr:rowOff>666750</xdr:rowOff>
    </xdr:to>
    <xdr:pic>
      <xdr:nvPicPr>
        <xdr:cNvPr id="182" name="Picture 182" descr="v8_mFvhJk_586.jpg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203</xdr:row>
      <xdr:rowOff>9525</xdr:rowOff>
    </xdr:from>
    <xdr:to>
      <xdr:col>1</xdr:col>
      <xdr:colOff>1381125</xdr:colOff>
      <xdr:row>203</xdr:row>
      <xdr:rowOff>666750</xdr:rowOff>
    </xdr:to>
    <xdr:pic>
      <xdr:nvPicPr>
        <xdr:cNvPr id="183" name="Picture 183" descr="v8_mFvhJk_587.pn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204</xdr:row>
      <xdr:rowOff>9525</xdr:rowOff>
    </xdr:from>
    <xdr:to>
      <xdr:col>1</xdr:col>
      <xdr:colOff>1381125</xdr:colOff>
      <xdr:row>204</xdr:row>
      <xdr:rowOff>666750</xdr:rowOff>
    </xdr:to>
    <xdr:pic>
      <xdr:nvPicPr>
        <xdr:cNvPr id="184" name="Picture 184" descr="v8_mFvhJk_588.png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205</xdr:row>
      <xdr:rowOff>9525</xdr:rowOff>
    </xdr:from>
    <xdr:to>
      <xdr:col>1</xdr:col>
      <xdr:colOff>1381125</xdr:colOff>
      <xdr:row>205</xdr:row>
      <xdr:rowOff>695325</xdr:rowOff>
    </xdr:to>
    <xdr:pic>
      <xdr:nvPicPr>
        <xdr:cNvPr id="185" name="Picture 185" descr="v8_mFvhJk_589.pn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206</xdr:row>
      <xdr:rowOff>9525</xdr:rowOff>
    </xdr:from>
    <xdr:to>
      <xdr:col>1</xdr:col>
      <xdr:colOff>1381125</xdr:colOff>
      <xdr:row>206</xdr:row>
      <xdr:rowOff>666750</xdr:rowOff>
    </xdr:to>
    <xdr:pic>
      <xdr:nvPicPr>
        <xdr:cNvPr id="186" name="Picture 186" descr="v8_mFvhJk_58a.png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207</xdr:row>
      <xdr:rowOff>9525</xdr:rowOff>
    </xdr:from>
    <xdr:to>
      <xdr:col>1</xdr:col>
      <xdr:colOff>1381125</xdr:colOff>
      <xdr:row>207</xdr:row>
      <xdr:rowOff>666750</xdr:rowOff>
    </xdr:to>
    <xdr:pic>
      <xdr:nvPicPr>
        <xdr:cNvPr id="187" name="Picture 187" descr="v8_mFvhJk_58b.png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208</xdr:row>
      <xdr:rowOff>9525</xdr:rowOff>
    </xdr:from>
    <xdr:to>
      <xdr:col>1</xdr:col>
      <xdr:colOff>962025</xdr:colOff>
      <xdr:row>208</xdr:row>
      <xdr:rowOff>962025</xdr:rowOff>
    </xdr:to>
    <xdr:pic>
      <xdr:nvPicPr>
        <xdr:cNvPr id="188" name="Picture 188" descr="v8_mFvhJk_58c.jpeg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209</xdr:row>
      <xdr:rowOff>9525</xdr:rowOff>
    </xdr:from>
    <xdr:to>
      <xdr:col>1</xdr:col>
      <xdr:colOff>1381125</xdr:colOff>
      <xdr:row>209</xdr:row>
      <xdr:rowOff>666750</xdr:rowOff>
    </xdr:to>
    <xdr:pic>
      <xdr:nvPicPr>
        <xdr:cNvPr id="189" name="Picture 189" descr="v8_mFvhJk_58d.png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210</xdr:row>
      <xdr:rowOff>9525</xdr:rowOff>
    </xdr:from>
    <xdr:to>
      <xdr:col>1</xdr:col>
      <xdr:colOff>1381125</xdr:colOff>
      <xdr:row>210</xdr:row>
      <xdr:rowOff>666750</xdr:rowOff>
    </xdr:to>
    <xdr:pic>
      <xdr:nvPicPr>
        <xdr:cNvPr id="190" name="Picture 190" descr="v8_mFvhJk_58e.png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211</xdr:row>
      <xdr:rowOff>9525</xdr:rowOff>
    </xdr:from>
    <xdr:to>
      <xdr:col>1</xdr:col>
      <xdr:colOff>1143000</xdr:colOff>
      <xdr:row>211</xdr:row>
      <xdr:rowOff>962025</xdr:rowOff>
    </xdr:to>
    <xdr:pic>
      <xdr:nvPicPr>
        <xdr:cNvPr id="191" name="Picture 191" descr="v8_mFvhJk_590.png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212</xdr:row>
      <xdr:rowOff>9525</xdr:rowOff>
    </xdr:from>
    <xdr:to>
      <xdr:col>1</xdr:col>
      <xdr:colOff>1381125</xdr:colOff>
      <xdr:row>212</xdr:row>
      <xdr:rowOff>666750</xdr:rowOff>
    </xdr:to>
    <xdr:pic>
      <xdr:nvPicPr>
        <xdr:cNvPr id="192" name="Picture 192" descr="v8_mFvhJk_591.png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213</xdr:row>
      <xdr:rowOff>9525</xdr:rowOff>
    </xdr:from>
    <xdr:to>
      <xdr:col>1</xdr:col>
      <xdr:colOff>1381125</xdr:colOff>
      <xdr:row>213</xdr:row>
      <xdr:rowOff>666750</xdr:rowOff>
    </xdr:to>
    <xdr:pic>
      <xdr:nvPicPr>
        <xdr:cNvPr id="193" name="Picture 193" descr="v8_mFvhJk_592.pn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214</xdr:row>
      <xdr:rowOff>9525</xdr:rowOff>
    </xdr:from>
    <xdr:to>
      <xdr:col>1</xdr:col>
      <xdr:colOff>1381125</xdr:colOff>
      <xdr:row>214</xdr:row>
      <xdr:rowOff>666750</xdr:rowOff>
    </xdr:to>
    <xdr:pic>
      <xdr:nvPicPr>
        <xdr:cNvPr id="194" name="Picture 194" descr="v8_mFvhJk_593.png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215</xdr:row>
      <xdr:rowOff>9525</xdr:rowOff>
    </xdr:from>
    <xdr:to>
      <xdr:col>1</xdr:col>
      <xdr:colOff>1209675</xdr:colOff>
      <xdr:row>215</xdr:row>
      <xdr:rowOff>962025</xdr:rowOff>
    </xdr:to>
    <xdr:pic>
      <xdr:nvPicPr>
        <xdr:cNvPr id="195" name="Picture 195" descr="v8_mFvhJk_594.png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216</xdr:row>
      <xdr:rowOff>9525</xdr:rowOff>
    </xdr:from>
    <xdr:to>
      <xdr:col>1</xdr:col>
      <xdr:colOff>1209675</xdr:colOff>
      <xdr:row>216</xdr:row>
      <xdr:rowOff>962025</xdr:rowOff>
    </xdr:to>
    <xdr:pic>
      <xdr:nvPicPr>
        <xdr:cNvPr id="196" name="Picture 196" descr="v8_mFvhJk_595.png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217</xdr:row>
      <xdr:rowOff>9525</xdr:rowOff>
    </xdr:from>
    <xdr:to>
      <xdr:col>1</xdr:col>
      <xdr:colOff>1038225</xdr:colOff>
      <xdr:row>217</xdr:row>
      <xdr:rowOff>962025</xdr:rowOff>
    </xdr:to>
    <xdr:pic>
      <xdr:nvPicPr>
        <xdr:cNvPr id="197" name="Picture 197" descr="v8_mFvhJk_596.png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218</xdr:row>
      <xdr:rowOff>9525</xdr:rowOff>
    </xdr:from>
    <xdr:to>
      <xdr:col>1</xdr:col>
      <xdr:colOff>962025</xdr:colOff>
      <xdr:row>218</xdr:row>
      <xdr:rowOff>962025</xdr:rowOff>
    </xdr:to>
    <xdr:pic>
      <xdr:nvPicPr>
        <xdr:cNvPr id="198" name="Picture 198" descr="v8_mFvhJk_597.png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219</xdr:row>
      <xdr:rowOff>9525</xdr:rowOff>
    </xdr:from>
    <xdr:to>
      <xdr:col>1</xdr:col>
      <xdr:colOff>962025</xdr:colOff>
      <xdr:row>219</xdr:row>
      <xdr:rowOff>962025</xdr:rowOff>
    </xdr:to>
    <xdr:pic>
      <xdr:nvPicPr>
        <xdr:cNvPr id="199" name="Picture 199" descr="v8_mFvhJk_598.png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220</xdr:row>
      <xdr:rowOff>9525</xdr:rowOff>
    </xdr:from>
    <xdr:to>
      <xdr:col>1</xdr:col>
      <xdr:colOff>1381125</xdr:colOff>
      <xdr:row>220</xdr:row>
      <xdr:rowOff>666750</xdr:rowOff>
    </xdr:to>
    <xdr:pic>
      <xdr:nvPicPr>
        <xdr:cNvPr id="200" name="Picture 200" descr="v8_mFvhJk_599.jpg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222</xdr:row>
      <xdr:rowOff>9525</xdr:rowOff>
    </xdr:from>
    <xdr:to>
      <xdr:col>1</xdr:col>
      <xdr:colOff>1133475</xdr:colOff>
      <xdr:row>222</xdr:row>
      <xdr:rowOff>962025</xdr:rowOff>
    </xdr:to>
    <xdr:pic>
      <xdr:nvPicPr>
        <xdr:cNvPr id="201" name="Picture 201" descr="v8_mFvhJk_59a.png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223</xdr:row>
      <xdr:rowOff>9525</xdr:rowOff>
    </xdr:from>
    <xdr:to>
      <xdr:col>1</xdr:col>
      <xdr:colOff>1104900</xdr:colOff>
      <xdr:row>223</xdr:row>
      <xdr:rowOff>962025</xdr:rowOff>
    </xdr:to>
    <xdr:pic>
      <xdr:nvPicPr>
        <xdr:cNvPr id="202" name="Picture 202" descr="v8_mFvhJk_59b.png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224</xdr:row>
      <xdr:rowOff>9525</xdr:rowOff>
    </xdr:from>
    <xdr:to>
      <xdr:col>1</xdr:col>
      <xdr:colOff>1219200</xdr:colOff>
      <xdr:row>224</xdr:row>
      <xdr:rowOff>962025</xdr:rowOff>
    </xdr:to>
    <xdr:pic>
      <xdr:nvPicPr>
        <xdr:cNvPr id="203" name="Picture 203" descr="v8_mFvhJk_59c.pn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225</xdr:row>
      <xdr:rowOff>9525</xdr:rowOff>
    </xdr:from>
    <xdr:to>
      <xdr:col>1</xdr:col>
      <xdr:colOff>971550</xdr:colOff>
      <xdr:row>225</xdr:row>
      <xdr:rowOff>962025</xdr:rowOff>
    </xdr:to>
    <xdr:pic>
      <xdr:nvPicPr>
        <xdr:cNvPr id="204" name="Picture 204" descr="v8_mFvhJk_59d.pn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226</xdr:row>
      <xdr:rowOff>9525</xdr:rowOff>
    </xdr:from>
    <xdr:to>
      <xdr:col>1</xdr:col>
      <xdr:colOff>1038225</xdr:colOff>
      <xdr:row>226</xdr:row>
      <xdr:rowOff>962025</xdr:rowOff>
    </xdr:to>
    <xdr:pic>
      <xdr:nvPicPr>
        <xdr:cNvPr id="205" name="Picture 205" descr="v8_mFvhJk_59e.pn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227</xdr:row>
      <xdr:rowOff>9525</xdr:rowOff>
    </xdr:from>
    <xdr:to>
      <xdr:col>1</xdr:col>
      <xdr:colOff>1095375</xdr:colOff>
      <xdr:row>227</xdr:row>
      <xdr:rowOff>962025</xdr:rowOff>
    </xdr:to>
    <xdr:pic>
      <xdr:nvPicPr>
        <xdr:cNvPr id="206" name="Picture 206" descr="v8_mFvhJk_59f.pn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228</xdr:row>
      <xdr:rowOff>9525</xdr:rowOff>
    </xdr:from>
    <xdr:to>
      <xdr:col>1</xdr:col>
      <xdr:colOff>1019175</xdr:colOff>
      <xdr:row>228</xdr:row>
      <xdr:rowOff>962025</xdr:rowOff>
    </xdr:to>
    <xdr:pic>
      <xdr:nvPicPr>
        <xdr:cNvPr id="207" name="Picture 207" descr="v8_mFvhJk_5a0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229</xdr:row>
      <xdr:rowOff>9525</xdr:rowOff>
    </xdr:from>
    <xdr:to>
      <xdr:col>1</xdr:col>
      <xdr:colOff>1152525</xdr:colOff>
      <xdr:row>229</xdr:row>
      <xdr:rowOff>962025</xdr:rowOff>
    </xdr:to>
    <xdr:pic>
      <xdr:nvPicPr>
        <xdr:cNvPr id="208" name="Picture 208" descr="v8_mFvhJk_5a1.pn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230</xdr:row>
      <xdr:rowOff>9525</xdr:rowOff>
    </xdr:from>
    <xdr:to>
      <xdr:col>1</xdr:col>
      <xdr:colOff>1143000</xdr:colOff>
      <xdr:row>230</xdr:row>
      <xdr:rowOff>962025</xdr:rowOff>
    </xdr:to>
    <xdr:pic>
      <xdr:nvPicPr>
        <xdr:cNvPr id="209" name="Picture 209" descr="v8_mFvhJk_5a2.png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231</xdr:row>
      <xdr:rowOff>9525</xdr:rowOff>
    </xdr:from>
    <xdr:to>
      <xdr:col>1</xdr:col>
      <xdr:colOff>1066800</xdr:colOff>
      <xdr:row>231</xdr:row>
      <xdr:rowOff>962025</xdr:rowOff>
    </xdr:to>
    <xdr:pic>
      <xdr:nvPicPr>
        <xdr:cNvPr id="210" name="Picture 210" descr="v8_mFvhJk_5a3.png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232</xdr:row>
      <xdr:rowOff>9525</xdr:rowOff>
    </xdr:from>
    <xdr:to>
      <xdr:col>1</xdr:col>
      <xdr:colOff>1038225</xdr:colOff>
      <xdr:row>232</xdr:row>
      <xdr:rowOff>962025</xdr:rowOff>
    </xdr:to>
    <xdr:pic>
      <xdr:nvPicPr>
        <xdr:cNvPr id="211" name="Picture 211" descr="v8_mFvhJk_5a4.pn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233</xdr:row>
      <xdr:rowOff>9525</xdr:rowOff>
    </xdr:from>
    <xdr:to>
      <xdr:col>1</xdr:col>
      <xdr:colOff>1057275</xdr:colOff>
      <xdr:row>233</xdr:row>
      <xdr:rowOff>962025</xdr:rowOff>
    </xdr:to>
    <xdr:pic>
      <xdr:nvPicPr>
        <xdr:cNvPr id="212" name="Picture 212" descr="v8_mFvhJk_5a5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234</xdr:row>
      <xdr:rowOff>9525</xdr:rowOff>
    </xdr:from>
    <xdr:to>
      <xdr:col>1</xdr:col>
      <xdr:colOff>1057275</xdr:colOff>
      <xdr:row>234</xdr:row>
      <xdr:rowOff>962025</xdr:rowOff>
    </xdr:to>
    <xdr:pic>
      <xdr:nvPicPr>
        <xdr:cNvPr id="213" name="Picture 213" descr="v8_mFvhJk_5a6.jp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285750</xdr:colOff>
      <xdr:row>235</xdr:row>
      <xdr:rowOff>9525</xdr:rowOff>
    </xdr:from>
    <xdr:to>
      <xdr:col>1</xdr:col>
      <xdr:colOff>1076325</xdr:colOff>
      <xdr:row>235</xdr:row>
      <xdr:rowOff>962025</xdr:rowOff>
    </xdr:to>
    <xdr:pic>
      <xdr:nvPicPr>
        <xdr:cNvPr id="214" name="Picture 214" descr="v8_mFvhJk_5a7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236</xdr:row>
      <xdr:rowOff>9525</xdr:rowOff>
    </xdr:from>
    <xdr:to>
      <xdr:col>1</xdr:col>
      <xdr:colOff>1000125</xdr:colOff>
      <xdr:row>236</xdr:row>
      <xdr:rowOff>962025</xdr:rowOff>
    </xdr:to>
    <xdr:pic>
      <xdr:nvPicPr>
        <xdr:cNvPr id="215" name="Picture 215" descr="v8_mFvhJk_5a8.png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237</xdr:row>
      <xdr:rowOff>9525</xdr:rowOff>
    </xdr:from>
    <xdr:to>
      <xdr:col>1</xdr:col>
      <xdr:colOff>1209675</xdr:colOff>
      <xdr:row>237</xdr:row>
      <xdr:rowOff>962025</xdr:rowOff>
    </xdr:to>
    <xdr:pic>
      <xdr:nvPicPr>
        <xdr:cNvPr id="216" name="Picture 216" descr="v8_mFvhJk_5a9.png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238</xdr:row>
      <xdr:rowOff>9525</xdr:rowOff>
    </xdr:from>
    <xdr:to>
      <xdr:col>1</xdr:col>
      <xdr:colOff>1209675</xdr:colOff>
      <xdr:row>238</xdr:row>
      <xdr:rowOff>962025</xdr:rowOff>
    </xdr:to>
    <xdr:pic>
      <xdr:nvPicPr>
        <xdr:cNvPr id="217" name="Picture 217" descr="v8_mFvhJk_5aa.pn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239</xdr:row>
      <xdr:rowOff>9525</xdr:rowOff>
    </xdr:from>
    <xdr:to>
      <xdr:col>1</xdr:col>
      <xdr:colOff>1143000</xdr:colOff>
      <xdr:row>239</xdr:row>
      <xdr:rowOff>962025</xdr:rowOff>
    </xdr:to>
    <xdr:pic>
      <xdr:nvPicPr>
        <xdr:cNvPr id="218" name="Picture 218" descr="v8_mFvhJk_5ab.jp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240</xdr:row>
      <xdr:rowOff>9525</xdr:rowOff>
    </xdr:from>
    <xdr:to>
      <xdr:col>1</xdr:col>
      <xdr:colOff>962025</xdr:colOff>
      <xdr:row>240</xdr:row>
      <xdr:rowOff>962025</xdr:rowOff>
    </xdr:to>
    <xdr:pic>
      <xdr:nvPicPr>
        <xdr:cNvPr id="219" name="Picture 219" descr="v8_mFvhJk_5ac.png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241</xdr:row>
      <xdr:rowOff>9525</xdr:rowOff>
    </xdr:from>
    <xdr:to>
      <xdr:col>1</xdr:col>
      <xdr:colOff>962025</xdr:colOff>
      <xdr:row>241</xdr:row>
      <xdr:rowOff>962025</xdr:rowOff>
    </xdr:to>
    <xdr:pic>
      <xdr:nvPicPr>
        <xdr:cNvPr id="220" name="Picture 220" descr="v8_mFvhJk_5ad.pn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242</xdr:row>
      <xdr:rowOff>9525</xdr:rowOff>
    </xdr:from>
    <xdr:to>
      <xdr:col>1</xdr:col>
      <xdr:colOff>962025</xdr:colOff>
      <xdr:row>242</xdr:row>
      <xdr:rowOff>962025</xdr:rowOff>
    </xdr:to>
    <xdr:pic>
      <xdr:nvPicPr>
        <xdr:cNvPr id="221" name="Picture 221" descr="v8_mFvhJk_5ae.png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243</xdr:row>
      <xdr:rowOff>9525</xdr:rowOff>
    </xdr:from>
    <xdr:to>
      <xdr:col>1</xdr:col>
      <xdr:colOff>1143000</xdr:colOff>
      <xdr:row>243</xdr:row>
      <xdr:rowOff>962025</xdr:rowOff>
    </xdr:to>
    <xdr:pic>
      <xdr:nvPicPr>
        <xdr:cNvPr id="222" name="Picture 222" descr="v8_mFvhJk_5af.pn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245</xdr:row>
      <xdr:rowOff>9525</xdr:rowOff>
    </xdr:from>
    <xdr:to>
      <xdr:col>1</xdr:col>
      <xdr:colOff>1066800</xdr:colOff>
      <xdr:row>245</xdr:row>
      <xdr:rowOff>962025</xdr:rowOff>
    </xdr:to>
    <xdr:pic>
      <xdr:nvPicPr>
        <xdr:cNvPr id="223" name="Picture 223" descr="v8_mFvhJk_5b0.png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246</xdr:row>
      <xdr:rowOff>9525</xdr:rowOff>
    </xdr:from>
    <xdr:to>
      <xdr:col>1</xdr:col>
      <xdr:colOff>1295400</xdr:colOff>
      <xdr:row>246</xdr:row>
      <xdr:rowOff>962025</xdr:rowOff>
    </xdr:to>
    <xdr:pic>
      <xdr:nvPicPr>
        <xdr:cNvPr id="224" name="Picture 224" descr="v8_mFvhJk_5b1.pn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247</xdr:row>
      <xdr:rowOff>9525</xdr:rowOff>
    </xdr:from>
    <xdr:to>
      <xdr:col>1</xdr:col>
      <xdr:colOff>1143000</xdr:colOff>
      <xdr:row>247</xdr:row>
      <xdr:rowOff>962025</xdr:rowOff>
    </xdr:to>
    <xdr:pic>
      <xdr:nvPicPr>
        <xdr:cNvPr id="225" name="Picture 225" descr="v8_mFvhJk_5b2.png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248</xdr:row>
      <xdr:rowOff>9525</xdr:rowOff>
    </xdr:from>
    <xdr:to>
      <xdr:col>1</xdr:col>
      <xdr:colOff>981075</xdr:colOff>
      <xdr:row>248</xdr:row>
      <xdr:rowOff>962025</xdr:rowOff>
    </xdr:to>
    <xdr:pic>
      <xdr:nvPicPr>
        <xdr:cNvPr id="226" name="Picture 226" descr="v8_mFvhJk_5b3.pn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249</xdr:row>
      <xdr:rowOff>9525</xdr:rowOff>
    </xdr:from>
    <xdr:to>
      <xdr:col>1</xdr:col>
      <xdr:colOff>1057275</xdr:colOff>
      <xdr:row>249</xdr:row>
      <xdr:rowOff>962025</xdr:rowOff>
    </xdr:to>
    <xdr:pic>
      <xdr:nvPicPr>
        <xdr:cNvPr id="227" name="Picture 227" descr="v8_mFvhJk_5b4.pn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251</xdr:row>
      <xdr:rowOff>9525</xdr:rowOff>
    </xdr:from>
    <xdr:to>
      <xdr:col>1</xdr:col>
      <xdr:colOff>1209675</xdr:colOff>
      <xdr:row>251</xdr:row>
      <xdr:rowOff>962025</xdr:rowOff>
    </xdr:to>
    <xdr:pic>
      <xdr:nvPicPr>
        <xdr:cNvPr id="228" name="Picture 228" descr="v8_mFvhJk_5b5.pn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252</xdr:row>
      <xdr:rowOff>9525</xdr:rowOff>
    </xdr:from>
    <xdr:to>
      <xdr:col>1</xdr:col>
      <xdr:colOff>1000125</xdr:colOff>
      <xdr:row>252</xdr:row>
      <xdr:rowOff>962025</xdr:rowOff>
    </xdr:to>
    <xdr:pic>
      <xdr:nvPicPr>
        <xdr:cNvPr id="229" name="Picture 229" descr="v8_mFvhJk_5b6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254</xdr:row>
      <xdr:rowOff>9525</xdr:rowOff>
    </xdr:from>
    <xdr:to>
      <xdr:col>1</xdr:col>
      <xdr:colOff>1028700</xdr:colOff>
      <xdr:row>254</xdr:row>
      <xdr:rowOff>962025</xdr:rowOff>
    </xdr:to>
    <xdr:pic>
      <xdr:nvPicPr>
        <xdr:cNvPr id="230" name="Picture 230" descr="v8_mFvhJk_5b7.pn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255</xdr:row>
      <xdr:rowOff>9525</xdr:rowOff>
    </xdr:from>
    <xdr:to>
      <xdr:col>1</xdr:col>
      <xdr:colOff>1209675</xdr:colOff>
      <xdr:row>255</xdr:row>
      <xdr:rowOff>962025</xdr:rowOff>
    </xdr:to>
    <xdr:pic>
      <xdr:nvPicPr>
        <xdr:cNvPr id="231" name="Picture 231" descr="v8_mFvhJk_5b8.pn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256</xdr:row>
      <xdr:rowOff>9525</xdr:rowOff>
    </xdr:from>
    <xdr:to>
      <xdr:col>1</xdr:col>
      <xdr:colOff>1057275</xdr:colOff>
      <xdr:row>256</xdr:row>
      <xdr:rowOff>962025</xdr:rowOff>
    </xdr:to>
    <xdr:pic>
      <xdr:nvPicPr>
        <xdr:cNvPr id="232" name="Picture 232" descr="v8_mFvhJk_5b9.pn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257</xdr:row>
      <xdr:rowOff>9525</xdr:rowOff>
    </xdr:from>
    <xdr:to>
      <xdr:col>1</xdr:col>
      <xdr:colOff>962025</xdr:colOff>
      <xdr:row>257</xdr:row>
      <xdr:rowOff>962025</xdr:rowOff>
    </xdr:to>
    <xdr:pic>
      <xdr:nvPicPr>
        <xdr:cNvPr id="233" name="Picture 233" descr="v8_mFvhJk_5ba.png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258</xdr:row>
      <xdr:rowOff>9525</xdr:rowOff>
    </xdr:from>
    <xdr:to>
      <xdr:col>1</xdr:col>
      <xdr:colOff>1038225</xdr:colOff>
      <xdr:row>258</xdr:row>
      <xdr:rowOff>962025</xdr:rowOff>
    </xdr:to>
    <xdr:pic>
      <xdr:nvPicPr>
        <xdr:cNvPr id="234" name="Picture 234" descr="v8_mFvhJk_5bb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259</xdr:row>
      <xdr:rowOff>9525</xdr:rowOff>
    </xdr:from>
    <xdr:to>
      <xdr:col>1</xdr:col>
      <xdr:colOff>1038225</xdr:colOff>
      <xdr:row>259</xdr:row>
      <xdr:rowOff>962025</xdr:rowOff>
    </xdr:to>
    <xdr:pic>
      <xdr:nvPicPr>
        <xdr:cNvPr id="235" name="Picture 235" descr="v8_mFvhJk_5bc.jp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260</xdr:row>
      <xdr:rowOff>9525</xdr:rowOff>
    </xdr:from>
    <xdr:to>
      <xdr:col>1</xdr:col>
      <xdr:colOff>1104900</xdr:colOff>
      <xdr:row>260</xdr:row>
      <xdr:rowOff>962025</xdr:rowOff>
    </xdr:to>
    <xdr:pic>
      <xdr:nvPicPr>
        <xdr:cNvPr id="236" name="Picture 236" descr="v8_mFvhJk_5bd.png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262</xdr:row>
      <xdr:rowOff>9525</xdr:rowOff>
    </xdr:from>
    <xdr:to>
      <xdr:col>1</xdr:col>
      <xdr:colOff>1123950</xdr:colOff>
      <xdr:row>262</xdr:row>
      <xdr:rowOff>962025</xdr:rowOff>
    </xdr:to>
    <xdr:pic>
      <xdr:nvPicPr>
        <xdr:cNvPr id="237" name="Picture 237" descr="v8_mFvhJk_5be.pn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263</xdr:row>
      <xdr:rowOff>9525</xdr:rowOff>
    </xdr:from>
    <xdr:to>
      <xdr:col>1</xdr:col>
      <xdr:colOff>1085850</xdr:colOff>
      <xdr:row>263</xdr:row>
      <xdr:rowOff>962025</xdr:rowOff>
    </xdr:to>
    <xdr:pic>
      <xdr:nvPicPr>
        <xdr:cNvPr id="238" name="Picture 238" descr="v8_mFvhJk_5bf.png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264</xdr:row>
      <xdr:rowOff>9525</xdr:rowOff>
    </xdr:from>
    <xdr:to>
      <xdr:col>1</xdr:col>
      <xdr:colOff>962025</xdr:colOff>
      <xdr:row>264</xdr:row>
      <xdr:rowOff>962025</xdr:rowOff>
    </xdr:to>
    <xdr:pic>
      <xdr:nvPicPr>
        <xdr:cNvPr id="239" name="Picture 239" descr="v8_mFvhJk_5c0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265</xdr:row>
      <xdr:rowOff>9525</xdr:rowOff>
    </xdr:from>
    <xdr:to>
      <xdr:col>1</xdr:col>
      <xdr:colOff>1076325</xdr:colOff>
      <xdr:row>265</xdr:row>
      <xdr:rowOff>962025</xdr:rowOff>
    </xdr:to>
    <xdr:pic>
      <xdr:nvPicPr>
        <xdr:cNvPr id="240" name="Picture 240" descr="v8_mFvhJk_5c1.png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266</xdr:row>
      <xdr:rowOff>9525</xdr:rowOff>
    </xdr:from>
    <xdr:to>
      <xdr:col>1</xdr:col>
      <xdr:colOff>1152525</xdr:colOff>
      <xdr:row>266</xdr:row>
      <xdr:rowOff>962025</xdr:rowOff>
    </xdr:to>
    <xdr:pic>
      <xdr:nvPicPr>
        <xdr:cNvPr id="241" name="Picture 241" descr="v8_mFvhJk_5c2.png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267</xdr:row>
      <xdr:rowOff>9525</xdr:rowOff>
    </xdr:from>
    <xdr:to>
      <xdr:col>1</xdr:col>
      <xdr:colOff>1019175</xdr:colOff>
      <xdr:row>267</xdr:row>
      <xdr:rowOff>962025</xdr:rowOff>
    </xdr:to>
    <xdr:pic>
      <xdr:nvPicPr>
        <xdr:cNvPr id="242" name="Picture 242" descr="v8_mFvhJk_5c3.pn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268</xdr:row>
      <xdr:rowOff>9525</xdr:rowOff>
    </xdr:from>
    <xdr:to>
      <xdr:col>1</xdr:col>
      <xdr:colOff>1009650</xdr:colOff>
      <xdr:row>268</xdr:row>
      <xdr:rowOff>962025</xdr:rowOff>
    </xdr:to>
    <xdr:pic>
      <xdr:nvPicPr>
        <xdr:cNvPr id="243" name="Picture 243" descr="v8_mFvhJk_5c4.pn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269</xdr:row>
      <xdr:rowOff>9525</xdr:rowOff>
    </xdr:from>
    <xdr:to>
      <xdr:col>1</xdr:col>
      <xdr:colOff>1095375</xdr:colOff>
      <xdr:row>269</xdr:row>
      <xdr:rowOff>962025</xdr:rowOff>
    </xdr:to>
    <xdr:pic>
      <xdr:nvPicPr>
        <xdr:cNvPr id="244" name="Picture 244" descr="v8_mFvhJk_5c5.pn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271</xdr:row>
      <xdr:rowOff>9525</xdr:rowOff>
    </xdr:from>
    <xdr:to>
      <xdr:col>1</xdr:col>
      <xdr:colOff>1057275</xdr:colOff>
      <xdr:row>271</xdr:row>
      <xdr:rowOff>962025</xdr:rowOff>
    </xdr:to>
    <xdr:pic>
      <xdr:nvPicPr>
        <xdr:cNvPr id="245" name="Picture 245" descr="v8_mFvhJk_5c6.pn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504825</xdr:colOff>
      <xdr:row>272</xdr:row>
      <xdr:rowOff>9525</xdr:rowOff>
    </xdr:from>
    <xdr:to>
      <xdr:col>1</xdr:col>
      <xdr:colOff>866775</xdr:colOff>
      <xdr:row>272</xdr:row>
      <xdr:rowOff>962025</xdr:rowOff>
    </xdr:to>
    <xdr:pic>
      <xdr:nvPicPr>
        <xdr:cNvPr id="246" name="Picture 246" descr="v8_mFvhJk_5c9.pn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390525</xdr:colOff>
      <xdr:row>273</xdr:row>
      <xdr:rowOff>9525</xdr:rowOff>
    </xdr:from>
    <xdr:to>
      <xdr:col>1</xdr:col>
      <xdr:colOff>971550</xdr:colOff>
      <xdr:row>273</xdr:row>
      <xdr:rowOff>962025</xdr:rowOff>
    </xdr:to>
    <xdr:pic>
      <xdr:nvPicPr>
        <xdr:cNvPr id="247" name="Picture 247" descr="v8_mFvhJk_5ca.png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274</xdr:row>
      <xdr:rowOff>9525</xdr:rowOff>
    </xdr:from>
    <xdr:to>
      <xdr:col>1</xdr:col>
      <xdr:colOff>1095375</xdr:colOff>
      <xdr:row>274</xdr:row>
      <xdr:rowOff>962025</xdr:rowOff>
    </xdr:to>
    <xdr:pic>
      <xdr:nvPicPr>
        <xdr:cNvPr id="248" name="Picture 248" descr="v8_mFvhJk_5cb.png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295275</xdr:colOff>
      <xdr:row>275</xdr:row>
      <xdr:rowOff>9525</xdr:rowOff>
    </xdr:from>
    <xdr:to>
      <xdr:col>1</xdr:col>
      <xdr:colOff>1066800</xdr:colOff>
      <xdr:row>275</xdr:row>
      <xdr:rowOff>962025</xdr:rowOff>
    </xdr:to>
    <xdr:pic>
      <xdr:nvPicPr>
        <xdr:cNvPr id="249" name="Picture 249" descr="v8_mFvhJk_5cc.pn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277</xdr:row>
      <xdr:rowOff>9525</xdr:rowOff>
    </xdr:from>
    <xdr:to>
      <xdr:col>1</xdr:col>
      <xdr:colOff>1381125</xdr:colOff>
      <xdr:row>277</xdr:row>
      <xdr:rowOff>542925</xdr:rowOff>
    </xdr:to>
    <xdr:pic>
      <xdr:nvPicPr>
        <xdr:cNvPr id="250" name="Picture 250" descr="v8_mFvhJk_5cd.pn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278</xdr:row>
      <xdr:rowOff>9525</xdr:rowOff>
    </xdr:from>
    <xdr:to>
      <xdr:col>1</xdr:col>
      <xdr:colOff>1381125</xdr:colOff>
      <xdr:row>278</xdr:row>
      <xdr:rowOff>533400</xdr:rowOff>
    </xdr:to>
    <xdr:pic>
      <xdr:nvPicPr>
        <xdr:cNvPr id="251" name="Picture 251" descr="v8_mFvhJk_5ce.pn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279</xdr:row>
      <xdr:rowOff>9525</xdr:rowOff>
    </xdr:from>
    <xdr:to>
      <xdr:col>1</xdr:col>
      <xdr:colOff>1381125</xdr:colOff>
      <xdr:row>279</xdr:row>
      <xdr:rowOff>904875</xdr:rowOff>
    </xdr:to>
    <xdr:pic>
      <xdr:nvPicPr>
        <xdr:cNvPr id="252" name="Picture 252" descr="v8_mFvhJk_5cf.pn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285750</xdr:colOff>
      <xdr:row>280</xdr:row>
      <xdr:rowOff>9525</xdr:rowOff>
    </xdr:from>
    <xdr:to>
      <xdr:col>1</xdr:col>
      <xdr:colOff>1085850</xdr:colOff>
      <xdr:row>280</xdr:row>
      <xdr:rowOff>962025</xdr:rowOff>
    </xdr:to>
    <xdr:pic>
      <xdr:nvPicPr>
        <xdr:cNvPr id="253" name="Picture 253" descr="v8_mFvhJk_5d0.pn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281</xdr:row>
      <xdr:rowOff>9525</xdr:rowOff>
    </xdr:from>
    <xdr:to>
      <xdr:col>1</xdr:col>
      <xdr:colOff>962025</xdr:colOff>
      <xdr:row>281</xdr:row>
      <xdr:rowOff>962025</xdr:rowOff>
    </xdr:to>
    <xdr:pic>
      <xdr:nvPicPr>
        <xdr:cNvPr id="254" name="Picture 254" descr="v8_mFvhJk_5d1.pn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282</xdr:row>
      <xdr:rowOff>9525</xdr:rowOff>
    </xdr:from>
    <xdr:to>
      <xdr:col>1</xdr:col>
      <xdr:colOff>1381125</xdr:colOff>
      <xdr:row>282</xdr:row>
      <xdr:rowOff>876300</xdr:rowOff>
    </xdr:to>
    <xdr:pic>
      <xdr:nvPicPr>
        <xdr:cNvPr id="255" name="Picture 255" descr="v8_mFvhJk_5d2.pn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283</xdr:row>
      <xdr:rowOff>9525</xdr:rowOff>
    </xdr:from>
    <xdr:to>
      <xdr:col>1</xdr:col>
      <xdr:colOff>1209675</xdr:colOff>
      <xdr:row>283</xdr:row>
      <xdr:rowOff>962025</xdr:rowOff>
    </xdr:to>
    <xdr:pic>
      <xdr:nvPicPr>
        <xdr:cNvPr id="256" name="Picture 256" descr="v8_mFvhJk_5d3.pn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284</xdr:row>
      <xdr:rowOff>9525</xdr:rowOff>
    </xdr:from>
    <xdr:to>
      <xdr:col>1</xdr:col>
      <xdr:colOff>1095375</xdr:colOff>
      <xdr:row>284</xdr:row>
      <xdr:rowOff>962025</xdr:rowOff>
    </xdr:to>
    <xdr:pic>
      <xdr:nvPicPr>
        <xdr:cNvPr id="257" name="Picture 257" descr="v8_mFvhJk_5d4.pn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285</xdr:row>
      <xdr:rowOff>9525</xdr:rowOff>
    </xdr:from>
    <xdr:to>
      <xdr:col>1</xdr:col>
      <xdr:colOff>1238250</xdr:colOff>
      <xdr:row>285</xdr:row>
      <xdr:rowOff>962025</xdr:rowOff>
    </xdr:to>
    <xdr:pic>
      <xdr:nvPicPr>
        <xdr:cNvPr id="258" name="Picture 258" descr="v8_mFvhJk_5d5.pn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286</xdr:row>
      <xdr:rowOff>9525</xdr:rowOff>
    </xdr:from>
    <xdr:to>
      <xdr:col>1</xdr:col>
      <xdr:colOff>1209675</xdr:colOff>
      <xdr:row>286</xdr:row>
      <xdr:rowOff>962025</xdr:rowOff>
    </xdr:to>
    <xdr:pic>
      <xdr:nvPicPr>
        <xdr:cNvPr id="259" name="Picture 259" descr="v8_mFvhJk_5d6.pn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287</xdr:row>
      <xdr:rowOff>9525</xdr:rowOff>
    </xdr:from>
    <xdr:to>
      <xdr:col>1</xdr:col>
      <xdr:colOff>1143000</xdr:colOff>
      <xdr:row>287</xdr:row>
      <xdr:rowOff>962025</xdr:rowOff>
    </xdr:to>
    <xdr:pic>
      <xdr:nvPicPr>
        <xdr:cNvPr id="260" name="Picture 260" descr="v8_mFvhJk_5d7.pn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288</xdr:row>
      <xdr:rowOff>9525</xdr:rowOff>
    </xdr:from>
    <xdr:to>
      <xdr:col>1</xdr:col>
      <xdr:colOff>1143000</xdr:colOff>
      <xdr:row>288</xdr:row>
      <xdr:rowOff>962025</xdr:rowOff>
    </xdr:to>
    <xdr:pic>
      <xdr:nvPicPr>
        <xdr:cNvPr id="261" name="Picture 261" descr="v8_mFvhJk_5d8.pn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289</xdr:row>
      <xdr:rowOff>9525</xdr:rowOff>
    </xdr:from>
    <xdr:to>
      <xdr:col>1</xdr:col>
      <xdr:colOff>1143000</xdr:colOff>
      <xdr:row>289</xdr:row>
      <xdr:rowOff>962025</xdr:rowOff>
    </xdr:to>
    <xdr:pic>
      <xdr:nvPicPr>
        <xdr:cNvPr id="262" name="Picture 262" descr="v8_mFvhJk_5d9.pn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290</xdr:row>
      <xdr:rowOff>9525</xdr:rowOff>
    </xdr:from>
    <xdr:to>
      <xdr:col>1</xdr:col>
      <xdr:colOff>1209675</xdr:colOff>
      <xdr:row>290</xdr:row>
      <xdr:rowOff>962025</xdr:rowOff>
    </xdr:to>
    <xdr:pic>
      <xdr:nvPicPr>
        <xdr:cNvPr id="263" name="Picture 263" descr="v8_mFvhJk_5da.png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291</xdr:row>
      <xdr:rowOff>9525</xdr:rowOff>
    </xdr:from>
    <xdr:to>
      <xdr:col>1</xdr:col>
      <xdr:colOff>1381125</xdr:colOff>
      <xdr:row>291</xdr:row>
      <xdr:rowOff>933450</xdr:rowOff>
    </xdr:to>
    <xdr:pic>
      <xdr:nvPicPr>
        <xdr:cNvPr id="264" name="Picture 264" descr="v8_mFvhJk_5db.jpg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292</xdr:row>
      <xdr:rowOff>9525</xdr:rowOff>
    </xdr:from>
    <xdr:to>
      <xdr:col>1</xdr:col>
      <xdr:colOff>1123950</xdr:colOff>
      <xdr:row>292</xdr:row>
      <xdr:rowOff>962025</xdr:rowOff>
    </xdr:to>
    <xdr:pic>
      <xdr:nvPicPr>
        <xdr:cNvPr id="265" name="Picture 265" descr="v8_mFvhJk_5dc.png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293</xdr:row>
      <xdr:rowOff>9525</xdr:rowOff>
    </xdr:from>
    <xdr:to>
      <xdr:col>1</xdr:col>
      <xdr:colOff>1114425</xdr:colOff>
      <xdr:row>293</xdr:row>
      <xdr:rowOff>962025</xdr:rowOff>
    </xdr:to>
    <xdr:pic>
      <xdr:nvPicPr>
        <xdr:cNvPr id="266" name="Picture 266" descr="v8_mFvhJk_5dd.png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294</xdr:row>
      <xdr:rowOff>9525</xdr:rowOff>
    </xdr:from>
    <xdr:to>
      <xdr:col>1</xdr:col>
      <xdr:colOff>1095375</xdr:colOff>
      <xdr:row>294</xdr:row>
      <xdr:rowOff>962025</xdr:rowOff>
    </xdr:to>
    <xdr:pic>
      <xdr:nvPicPr>
        <xdr:cNvPr id="267" name="Picture 267" descr="v8_mFvhJk_5de.png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295</xdr:row>
      <xdr:rowOff>9525</xdr:rowOff>
    </xdr:from>
    <xdr:to>
      <xdr:col>1</xdr:col>
      <xdr:colOff>1381125</xdr:colOff>
      <xdr:row>295</xdr:row>
      <xdr:rowOff>904875</xdr:rowOff>
    </xdr:to>
    <xdr:pic>
      <xdr:nvPicPr>
        <xdr:cNvPr id="268" name="Picture 268" descr="v8_mFvhJk_5df.png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296</xdr:row>
      <xdr:rowOff>9525</xdr:rowOff>
    </xdr:from>
    <xdr:to>
      <xdr:col>1</xdr:col>
      <xdr:colOff>1381125</xdr:colOff>
      <xdr:row>296</xdr:row>
      <xdr:rowOff>904875</xdr:rowOff>
    </xdr:to>
    <xdr:pic>
      <xdr:nvPicPr>
        <xdr:cNvPr id="269" name="Picture 269" descr="v8_mFvhJk_5e0.png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297</xdr:row>
      <xdr:rowOff>9525</xdr:rowOff>
    </xdr:from>
    <xdr:to>
      <xdr:col>1</xdr:col>
      <xdr:colOff>1381125</xdr:colOff>
      <xdr:row>297</xdr:row>
      <xdr:rowOff>647700</xdr:rowOff>
    </xdr:to>
    <xdr:pic>
      <xdr:nvPicPr>
        <xdr:cNvPr id="270" name="Picture 270" descr="v8_mFvhJk_5e1.png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298</xdr:row>
      <xdr:rowOff>9525</xdr:rowOff>
    </xdr:from>
    <xdr:to>
      <xdr:col>1</xdr:col>
      <xdr:colOff>1257300</xdr:colOff>
      <xdr:row>298</xdr:row>
      <xdr:rowOff>962025</xdr:rowOff>
    </xdr:to>
    <xdr:pic>
      <xdr:nvPicPr>
        <xdr:cNvPr id="271" name="Picture 271" descr="v8_mFvhJk_5e2.png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299</xdr:row>
      <xdr:rowOff>9525</xdr:rowOff>
    </xdr:from>
    <xdr:to>
      <xdr:col>1</xdr:col>
      <xdr:colOff>962025</xdr:colOff>
      <xdr:row>299</xdr:row>
      <xdr:rowOff>962025</xdr:rowOff>
    </xdr:to>
    <xdr:pic>
      <xdr:nvPicPr>
        <xdr:cNvPr id="272" name="Picture 272" descr="v8_mFvhJk_5e3.jpg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300</xdr:row>
      <xdr:rowOff>9525</xdr:rowOff>
    </xdr:from>
    <xdr:to>
      <xdr:col>1</xdr:col>
      <xdr:colOff>1381125</xdr:colOff>
      <xdr:row>300</xdr:row>
      <xdr:rowOff>771525</xdr:rowOff>
    </xdr:to>
    <xdr:pic>
      <xdr:nvPicPr>
        <xdr:cNvPr id="273" name="Picture 273" descr="v8_mFvhJk_5e4.png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302</xdr:row>
      <xdr:rowOff>9525</xdr:rowOff>
    </xdr:from>
    <xdr:to>
      <xdr:col>1</xdr:col>
      <xdr:colOff>1381125</xdr:colOff>
      <xdr:row>302</xdr:row>
      <xdr:rowOff>666750</xdr:rowOff>
    </xdr:to>
    <xdr:pic>
      <xdr:nvPicPr>
        <xdr:cNvPr id="274" name="Picture 274" descr="v8_mFvhJk_5e5.png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303</xdr:row>
      <xdr:rowOff>9525</xdr:rowOff>
    </xdr:from>
    <xdr:to>
      <xdr:col>1</xdr:col>
      <xdr:colOff>1143000</xdr:colOff>
      <xdr:row>303</xdr:row>
      <xdr:rowOff>962025</xdr:rowOff>
    </xdr:to>
    <xdr:pic>
      <xdr:nvPicPr>
        <xdr:cNvPr id="275" name="Picture 275" descr="v8_mFvhJk_5e7.png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304</xdr:row>
      <xdr:rowOff>9525</xdr:rowOff>
    </xdr:from>
    <xdr:to>
      <xdr:col>1</xdr:col>
      <xdr:colOff>1047750</xdr:colOff>
      <xdr:row>304</xdr:row>
      <xdr:rowOff>962025</xdr:rowOff>
    </xdr:to>
    <xdr:pic>
      <xdr:nvPicPr>
        <xdr:cNvPr id="276" name="Picture 276" descr="v8_mFvhJk_5e8.png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305</xdr:row>
      <xdr:rowOff>9525</xdr:rowOff>
    </xdr:from>
    <xdr:to>
      <xdr:col>1</xdr:col>
      <xdr:colOff>1000125</xdr:colOff>
      <xdr:row>305</xdr:row>
      <xdr:rowOff>962025</xdr:rowOff>
    </xdr:to>
    <xdr:pic>
      <xdr:nvPicPr>
        <xdr:cNvPr id="277" name="Picture 277" descr="v8_mFvhJk_5e9.png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306</xdr:row>
      <xdr:rowOff>9525</xdr:rowOff>
    </xdr:from>
    <xdr:to>
      <xdr:col>1</xdr:col>
      <xdr:colOff>1047750</xdr:colOff>
      <xdr:row>306</xdr:row>
      <xdr:rowOff>962025</xdr:rowOff>
    </xdr:to>
    <xdr:pic>
      <xdr:nvPicPr>
        <xdr:cNvPr id="278" name="Picture 278" descr="v8_mFvhJk_5ea.jpg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307</xdr:row>
      <xdr:rowOff>9525</xdr:rowOff>
    </xdr:from>
    <xdr:to>
      <xdr:col>1</xdr:col>
      <xdr:colOff>1057275</xdr:colOff>
      <xdr:row>307</xdr:row>
      <xdr:rowOff>962025</xdr:rowOff>
    </xdr:to>
    <xdr:pic>
      <xdr:nvPicPr>
        <xdr:cNvPr id="279" name="Picture 279" descr="v8_mFvhJk_5eb.png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308</xdr:row>
      <xdr:rowOff>9525</xdr:rowOff>
    </xdr:from>
    <xdr:to>
      <xdr:col>1</xdr:col>
      <xdr:colOff>1143000</xdr:colOff>
      <xdr:row>308</xdr:row>
      <xdr:rowOff>962025</xdr:rowOff>
    </xdr:to>
    <xdr:pic>
      <xdr:nvPicPr>
        <xdr:cNvPr id="280" name="Picture 280" descr="v8_mFvhJk_5ed.png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309</xdr:row>
      <xdr:rowOff>9525</xdr:rowOff>
    </xdr:from>
    <xdr:to>
      <xdr:col>1</xdr:col>
      <xdr:colOff>1038225</xdr:colOff>
      <xdr:row>309</xdr:row>
      <xdr:rowOff>962025</xdr:rowOff>
    </xdr:to>
    <xdr:pic>
      <xdr:nvPicPr>
        <xdr:cNvPr id="281" name="Picture 281" descr="v8_mFvhJk_5ee.png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310</xdr:row>
      <xdr:rowOff>9525</xdr:rowOff>
    </xdr:from>
    <xdr:to>
      <xdr:col>1</xdr:col>
      <xdr:colOff>1028700</xdr:colOff>
      <xdr:row>310</xdr:row>
      <xdr:rowOff>962025</xdr:rowOff>
    </xdr:to>
    <xdr:pic>
      <xdr:nvPicPr>
        <xdr:cNvPr id="282" name="Picture 282" descr="v8_mFvhJk_5ef.png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311</xdr:row>
      <xdr:rowOff>9525</xdr:rowOff>
    </xdr:from>
    <xdr:to>
      <xdr:col>1</xdr:col>
      <xdr:colOff>1028700</xdr:colOff>
      <xdr:row>311</xdr:row>
      <xdr:rowOff>962025</xdr:rowOff>
    </xdr:to>
    <xdr:pic>
      <xdr:nvPicPr>
        <xdr:cNvPr id="283" name="Picture 283" descr="v8_mFvhJk_5f0.png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312</xdr:row>
      <xdr:rowOff>9525</xdr:rowOff>
    </xdr:from>
    <xdr:to>
      <xdr:col>1</xdr:col>
      <xdr:colOff>1038225</xdr:colOff>
      <xdr:row>312</xdr:row>
      <xdr:rowOff>962025</xdr:rowOff>
    </xdr:to>
    <xdr:pic>
      <xdr:nvPicPr>
        <xdr:cNvPr id="284" name="Picture 284" descr="v8_mFvhJk_5f1.png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313</xdr:row>
      <xdr:rowOff>9525</xdr:rowOff>
    </xdr:from>
    <xdr:to>
      <xdr:col>1</xdr:col>
      <xdr:colOff>1038225</xdr:colOff>
      <xdr:row>313</xdr:row>
      <xdr:rowOff>962025</xdr:rowOff>
    </xdr:to>
    <xdr:pic>
      <xdr:nvPicPr>
        <xdr:cNvPr id="285" name="Picture 285" descr="v8_mFvhJk_5f2.png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314</xdr:row>
      <xdr:rowOff>9525</xdr:rowOff>
    </xdr:from>
    <xdr:to>
      <xdr:col>1</xdr:col>
      <xdr:colOff>1381125</xdr:colOff>
      <xdr:row>314</xdr:row>
      <xdr:rowOff>704850</xdr:rowOff>
    </xdr:to>
    <xdr:pic>
      <xdr:nvPicPr>
        <xdr:cNvPr id="286" name="Picture 286" descr="v8_mFvhJk_5f3.png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315</xdr:row>
      <xdr:rowOff>9525</xdr:rowOff>
    </xdr:from>
    <xdr:to>
      <xdr:col>1</xdr:col>
      <xdr:colOff>1381125</xdr:colOff>
      <xdr:row>315</xdr:row>
      <xdr:rowOff>666750</xdr:rowOff>
    </xdr:to>
    <xdr:pic>
      <xdr:nvPicPr>
        <xdr:cNvPr id="287" name="Picture 287" descr="v8_mFvhJk_5f4.jpg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316</xdr:row>
      <xdr:rowOff>9525</xdr:rowOff>
    </xdr:from>
    <xdr:to>
      <xdr:col>1</xdr:col>
      <xdr:colOff>1143000</xdr:colOff>
      <xdr:row>316</xdr:row>
      <xdr:rowOff>962025</xdr:rowOff>
    </xdr:to>
    <xdr:pic>
      <xdr:nvPicPr>
        <xdr:cNvPr id="288" name="Picture 288" descr="v8_mFvhJk_5f6.png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317</xdr:row>
      <xdr:rowOff>9525</xdr:rowOff>
    </xdr:from>
    <xdr:to>
      <xdr:col>1</xdr:col>
      <xdr:colOff>1143000</xdr:colOff>
      <xdr:row>317</xdr:row>
      <xdr:rowOff>962025</xdr:rowOff>
    </xdr:to>
    <xdr:pic>
      <xdr:nvPicPr>
        <xdr:cNvPr id="289" name="Picture 289" descr="v8_mFvhJk_5f8.png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400050</xdr:colOff>
      <xdr:row>318</xdr:row>
      <xdr:rowOff>9525</xdr:rowOff>
    </xdr:from>
    <xdr:to>
      <xdr:col>1</xdr:col>
      <xdr:colOff>971550</xdr:colOff>
      <xdr:row>318</xdr:row>
      <xdr:rowOff>962025</xdr:rowOff>
    </xdr:to>
    <xdr:pic>
      <xdr:nvPicPr>
        <xdr:cNvPr id="290" name="Picture 290" descr="v8_mFvhJk_5f9.png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319</xdr:row>
      <xdr:rowOff>9525</xdr:rowOff>
    </xdr:from>
    <xdr:to>
      <xdr:col>1</xdr:col>
      <xdr:colOff>1381125</xdr:colOff>
      <xdr:row>319</xdr:row>
      <xdr:rowOff>666750</xdr:rowOff>
    </xdr:to>
    <xdr:pic>
      <xdr:nvPicPr>
        <xdr:cNvPr id="291" name="Picture 291" descr="v8_mFvhJk_5fa.png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320</xdr:row>
      <xdr:rowOff>9525</xdr:rowOff>
    </xdr:from>
    <xdr:to>
      <xdr:col>1</xdr:col>
      <xdr:colOff>1143000</xdr:colOff>
      <xdr:row>320</xdr:row>
      <xdr:rowOff>962025</xdr:rowOff>
    </xdr:to>
    <xdr:pic>
      <xdr:nvPicPr>
        <xdr:cNvPr id="292" name="Picture 292" descr="v8_mFvhJk_5fc.png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322</xdr:row>
      <xdr:rowOff>9525</xdr:rowOff>
    </xdr:from>
    <xdr:to>
      <xdr:col>1</xdr:col>
      <xdr:colOff>1143000</xdr:colOff>
      <xdr:row>322</xdr:row>
      <xdr:rowOff>962025</xdr:rowOff>
    </xdr:to>
    <xdr:pic>
      <xdr:nvPicPr>
        <xdr:cNvPr id="293" name="Picture 293" descr="v8_mFvhJk_5fd.png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323</xdr:row>
      <xdr:rowOff>9525</xdr:rowOff>
    </xdr:from>
    <xdr:to>
      <xdr:col>1</xdr:col>
      <xdr:colOff>1152525</xdr:colOff>
      <xdr:row>323</xdr:row>
      <xdr:rowOff>962025</xdr:rowOff>
    </xdr:to>
    <xdr:pic>
      <xdr:nvPicPr>
        <xdr:cNvPr id="294" name="Picture 294" descr="v8_mFvhJk_5fe.png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324</xdr:row>
      <xdr:rowOff>9525</xdr:rowOff>
    </xdr:from>
    <xdr:to>
      <xdr:col>1</xdr:col>
      <xdr:colOff>1066800</xdr:colOff>
      <xdr:row>324</xdr:row>
      <xdr:rowOff>962025</xdr:rowOff>
    </xdr:to>
    <xdr:pic>
      <xdr:nvPicPr>
        <xdr:cNvPr id="295" name="Picture 295" descr="v8_mFvhJk_5ff.png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325</xdr:row>
      <xdr:rowOff>9525</xdr:rowOff>
    </xdr:from>
    <xdr:to>
      <xdr:col>1</xdr:col>
      <xdr:colOff>1028700</xdr:colOff>
      <xdr:row>325</xdr:row>
      <xdr:rowOff>962025</xdr:rowOff>
    </xdr:to>
    <xdr:pic>
      <xdr:nvPicPr>
        <xdr:cNvPr id="296" name="Picture 296" descr="v8_mFvhJk_600.png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326</xdr:row>
      <xdr:rowOff>9525</xdr:rowOff>
    </xdr:from>
    <xdr:to>
      <xdr:col>1</xdr:col>
      <xdr:colOff>1133475</xdr:colOff>
      <xdr:row>326</xdr:row>
      <xdr:rowOff>962025</xdr:rowOff>
    </xdr:to>
    <xdr:pic>
      <xdr:nvPicPr>
        <xdr:cNvPr id="297" name="Picture 297" descr="v8_mFvhJk_601.pn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327</xdr:row>
      <xdr:rowOff>9525</xdr:rowOff>
    </xdr:from>
    <xdr:to>
      <xdr:col>1</xdr:col>
      <xdr:colOff>1104900</xdr:colOff>
      <xdr:row>327</xdr:row>
      <xdr:rowOff>962025</xdr:rowOff>
    </xdr:to>
    <xdr:pic>
      <xdr:nvPicPr>
        <xdr:cNvPr id="298" name="Picture 298" descr="v8_mFvhJk_602.png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328</xdr:row>
      <xdr:rowOff>9525</xdr:rowOff>
    </xdr:from>
    <xdr:to>
      <xdr:col>1</xdr:col>
      <xdr:colOff>1019175</xdr:colOff>
      <xdr:row>328</xdr:row>
      <xdr:rowOff>962025</xdr:rowOff>
    </xdr:to>
    <xdr:pic>
      <xdr:nvPicPr>
        <xdr:cNvPr id="299" name="Picture 299" descr="v8_mFvhJk_603.png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329</xdr:row>
      <xdr:rowOff>9525</xdr:rowOff>
    </xdr:from>
    <xdr:to>
      <xdr:col>1</xdr:col>
      <xdr:colOff>1104900</xdr:colOff>
      <xdr:row>329</xdr:row>
      <xdr:rowOff>962025</xdr:rowOff>
    </xdr:to>
    <xdr:pic>
      <xdr:nvPicPr>
        <xdr:cNvPr id="300" name="Picture 300" descr="v8_mFvhJk_604.png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330</xdr:row>
      <xdr:rowOff>9525</xdr:rowOff>
    </xdr:from>
    <xdr:to>
      <xdr:col>1</xdr:col>
      <xdr:colOff>1123950</xdr:colOff>
      <xdr:row>330</xdr:row>
      <xdr:rowOff>962025</xdr:rowOff>
    </xdr:to>
    <xdr:pic>
      <xdr:nvPicPr>
        <xdr:cNvPr id="301" name="Picture 301" descr="v8_mFvhJk_605.pn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331</xdr:row>
      <xdr:rowOff>9525</xdr:rowOff>
    </xdr:from>
    <xdr:to>
      <xdr:col>1</xdr:col>
      <xdr:colOff>1085850</xdr:colOff>
      <xdr:row>331</xdr:row>
      <xdr:rowOff>962025</xdr:rowOff>
    </xdr:to>
    <xdr:pic>
      <xdr:nvPicPr>
        <xdr:cNvPr id="302" name="Picture 302" descr="v8_mFvhJk_606.png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332</xdr:row>
      <xdr:rowOff>9525</xdr:rowOff>
    </xdr:from>
    <xdr:to>
      <xdr:col>1</xdr:col>
      <xdr:colOff>1000125</xdr:colOff>
      <xdr:row>332</xdr:row>
      <xdr:rowOff>962025</xdr:rowOff>
    </xdr:to>
    <xdr:pic>
      <xdr:nvPicPr>
        <xdr:cNvPr id="303" name="Picture 303" descr="v8_mFvhJk_607.png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295275</xdr:colOff>
      <xdr:row>333</xdr:row>
      <xdr:rowOff>9525</xdr:rowOff>
    </xdr:from>
    <xdr:to>
      <xdr:col>1</xdr:col>
      <xdr:colOff>1076325</xdr:colOff>
      <xdr:row>333</xdr:row>
      <xdr:rowOff>962025</xdr:rowOff>
    </xdr:to>
    <xdr:pic>
      <xdr:nvPicPr>
        <xdr:cNvPr id="304" name="Picture 304" descr="v8_mFvhJk_608.png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334</xdr:row>
      <xdr:rowOff>9525</xdr:rowOff>
    </xdr:from>
    <xdr:to>
      <xdr:col>1</xdr:col>
      <xdr:colOff>1285875</xdr:colOff>
      <xdr:row>334</xdr:row>
      <xdr:rowOff>962025</xdr:rowOff>
    </xdr:to>
    <xdr:pic>
      <xdr:nvPicPr>
        <xdr:cNvPr id="305" name="Picture 305" descr="v8_mFvhJk_609.png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335</xdr:row>
      <xdr:rowOff>9525</xdr:rowOff>
    </xdr:from>
    <xdr:to>
      <xdr:col>1</xdr:col>
      <xdr:colOff>1057275</xdr:colOff>
      <xdr:row>335</xdr:row>
      <xdr:rowOff>962025</xdr:rowOff>
    </xdr:to>
    <xdr:pic>
      <xdr:nvPicPr>
        <xdr:cNvPr id="306" name="Picture 306" descr="v8_mFvhJk_60a.png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337</xdr:row>
      <xdr:rowOff>9525</xdr:rowOff>
    </xdr:from>
    <xdr:to>
      <xdr:col>1</xdr:col>
      <xdr:colOff>1038225</xdr:colOff>
      <xdr:row>337</xdr:row>
      <xdr:rowOff>962025</xdr:rowOff>
    </xdr:to>
    <xdr:pic>
      <xdr:nvPicPr>
        <xdr:cNvPr id="307" name="Picture 307" descr="v8_mFvhJk_60b.jpg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338</xdr:row>
      <xdr:rowOff>9525</xdr:rowOff>
    </xdr:from>
    <xdr:to>
      <xdr:col>1</xdr:col>
      <xdr:colOff>981075</xdr:colOff>
      <xdr:row>338</xdr:row>
      <xdr:rowOff>962025</xdr:rowOff>
    </xdr:to>
    <xdr:pic>
      <xdr:nvPicPr>
        <xdr:cNvPr id="308" name="Picture 308" descr="v8_mFvhJk_60c.png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339</xdr:row>
      <xdr:rowOff>9525</xdr:rowOff>
    </xdr:from>
    <xdr:to>
      <xdr:col>1</xdr:col>
      <xdr:colOff>962025</xdr:colOff>
      <xdr:row>339</xdr:row>
      <xdr:rowOff>962025</xdr:rowOff>
    </xdr:to>
    <xdr:pic>
      <xdr:nvPicPr>
        <xdr:cNvPr id="309" name="Picture 309" descr="v8_mFvhJk_60d.jpg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340</xdr:row>
      <xdr:rowOff>9525</xdr:rowOff>
    </xdr:from>
    <xdr:to>
      <xdr:col>1</xdr:col>
      <xdr:colOff>962025</xdr:colOff>
      <xdr:row>340</xdr:row>
      <xdr:rowOff>962025</xdr:rowOff>
    </xdr:to>
    <xdr:pic>
      <xdr:nvPicPr>
        <xdr:cNvPr id="310" name="Picture 310" descr="v8_mFvhJk_60e.jpg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341</xdr:row>
      <xdr:rowOff>9525</xdr:rowOff>
    </xdr:from>
    <xdr:to>
      <xdr:col>1</xdr:col>
      <xdr:colOff>962025</xdr:colOff>
      <xdr:row>341</xdr:row>
      <xdr:rowOff>962025</xdr:rowOff>
    </xdr:to>
    <xdr:pic>
      <xdr:nvPicPr>
        <xdr:cNvPr id="311" name="Picture 311" descr="v8_mFvhJk_60f.png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342</xdr:row>
      <xdr:rowOff>9525</xdr:rowOff>
    </xdr:from>
    <xdr:to>
      <xdr:col>1</xdr:col>
      <xdr:colOff>1066800</xdr:colOff>
      <xdr:row>342</xdr:row>
      <xdr:rowOff>962025</xdr:rowOff>
    </xdr:to>
    <xdr:pic>
      <xdr:nvPicPr>
        <xdr:cNvPr id="312" name="Picture 312" descr="v8_mFvhJk_610.png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343</xdr:row>
      <xdr:rowOff>9525</xdr:rowOff>
    </xdr:from>
    <xdr:to>
      <xdr:col>1</xdr:col>
      <xdr:colOff>1066800</xdr:colOff>
      <xdr:row>343</xdr:row>
      <xdr:rowOff>962025</xdr:rowOff>
    </xdr:to>
    <xdr:pic>
      <xdr:nvPicPr>
        <xdr:cNvPr id="313" name="Picture 313" descr="v8_mFvhJk_611.png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345</xdr:row>
      <xdr:rowOff>9525</xdr:rowOff>
    </xdr:from>
    <xdr:to>
      <xdr:col>1</xdr:col>
      <xdr:colOff>1381125</xdr:colOff>
      <xdr:row>345</xdr:row>
      <xdr:rowOff>666750</xdr:rowOff>
    </xdr:to>
    <xdr:pic>
      <xdr:nvPicPr>
        <xdr:cNvPr id="314" name="Picture 314" descr="v8_mFvhJk_612.png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346</xdr:row>
      <xdr:rowOff>9525</xdr:rowOff>
    </xdr:from>
    <xdr:to>
      <xdr:col>1</xdr:col>
      <xdr:colOff>1381125</xdr:colOff>
      <xdr:row>346</xdr:row>
      <xdr:rowOff>666750</xdr:rowOff>
    </xdr:to>
    <xdr:pic>
      <xdr:nvPicPr>
        <xdr:cNvPr id="315" name="Picture 315" descr="v8_mFvhJk_613.png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347</xdr:row>
      <xdr:rowOff>9525</xdr:rowOff>
    </xdr:from>
    <xdr:to>
      <xdr:col>1</xdr:col>
      <xdr:colOff>1381125</xdr:colOff>
      <xdr:row>347</xdr:row>
      <xdr:rowOff>666750</xdr:rowOff>
    </xdr:to>
    <xdr:pic>
      <xdr:nvPicPr>
        <xdr:cNvPr id="316" name="Picture 316" descr="v8_mFvhJk_614.png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348</xdr:row>
      <xdr:rowOff>9525</xdr:rowOff>
    </xdr:from>
    <xdr:to>
      <xdr:col>1</xdr:col>
      <xdr:colOff>1381125</xdr:colOff>
      <xdr:row>348</xdr:row>
      <xdr:rowOff>666750</xdr:rowOff>
    </xdr:to>
    <xdr:pic>
      <xdr:nvPicPr>
        <xdr:cNvPr id="317" name="Picture 317" descr="v8_mFvhJk_615.png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349</xdr:row>
      <xdr:rowOff>9525</xdr:rowOff>
    </xdr:from>
    <xdr:to>
      <xdr:col>1</xdr:col>
      <xdr:colOff>962025</xdr:colOff>
      <xdr:row>349</xdr:row>
      <xdr:rowOff>962025</xdr:rowOff>
    </xdr:to>
    <xdr:pic>
      <xdr:nvPicPr>
        <xdr:cNvPr id="318" name="Picture 318" descr="v8_mFvhJk_616.jpg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350</xdr:row>
      <xdr:rowOff>9525</xdr:rowOff>
    </xdr:from>
    <xdr:to>
      <xdr:col>1</xdr:col>
      <xdr:colOff>1381125</xdr:colOff>
      <xdr:row>350</xdr:row>
      <xdr:rowOff>666750</xdr:rowOff>
    </xdr:to>
    <xdr:pic>
      <xdr:nvPicPr>
        <xdr:cNvPr id="319" name="Picture 319" descr="v8_mFvhJk_617.jpg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351</xdr:row>
      <xdr:rowOff>9525</xdr:rowOff>
    </xdr:from>
    <xdr:to>
      <xdr:col>1</xdr:col>
      <xdr:colOff>1209675</xdr:colOff>
      <xdr:row>351</xdr:row>
      <xdr:rowOff>962025</xdr:rowOff>
    </xdr:to>
    <xdr:pic>
      <xdr:nvPicPr>
        <xdr:cNvPr id="320" name="Picture 320" descr="v8_mFvhJk_618.png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352</xdr:row>
      <xdr:rowOff>9525</xdr:rowOff>
    </xdr:from>
    <xdr:to>
      <xdr:col>1</xdr:col>
      <xdr:colOff>1209675</xdr:colOff>
      <xdr:row>352</xdr:row>
      <xdr:rowOff>962025</xdr:rowOff>
    </xdr:to>
    <xdr:pic>
      <xdr:nvPicPr>
        <xdr:cNvPr id="321" name="Picture 321" descr="v8_mFvhJk_619.png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353</xdr:row>
      <xdr:rowOff>9525</xdr:rowOff>
    </xdr:from>
    <xdr:to>
      <xdr:col>1</xdr:col>
      <xdr:colOff>1209675</xdr:colOff>
      <xdr:row>353</xdr:row>
      <xdr:rowOff>962025</xdr:rowOff>
    </xdr:to>
    <xdr:pic>
      <xdr:nvPicPr>
        <xdr:cNvPr id="322" name="Picture 322" descr="v8_mFvhJk_61a.png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354</xdr:row>
      <xdr:rowOff>9525</xdr:rowOff>
    </xdr:from>
    <xdr:to>
      <xdr:col>1</xdr:col>
      <xdr:colOff>1381125</xdr:colOff>
      <xdr:row>354</xdr:row>
      <xdr:rowOff>666750</xdr:rowOff>
    </xdr:to>
    <xdr:pic>
      <xdr:nvPicPr>
        <xdr:cNvPr id="323" name="Picture 323" descr="v8_mFvhJk_61b.jpg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355</xdr:row>
      <xdr:rowOff>9525</xdr:rowOff>
    </xdr:from>
    <xdr:to>
      <xdr:col>1</xdr:col>
      <xdr:colOff>1209675</xdr:colOff>
      <xdr:row>355</xdr:row>
      <xdr:rowOff>962025</xdr:rowOff>
    </xdr:to>
    <xdr:pic>
      <xdr:nvPicPr>
        <xdr:cNvPr id="324" name="Picture 324" descr="v8_mFvhJk_61c.png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356</xdr:row>
      <xdr:rowOff>9525</xdr:rowOff>
    </xdr:from>
    <xdr:to>
      <xdr:col>1</xdr:col>
      <xdr:colOff>1381125</xdr:colOff>
      <xdr:row>356</xdr:row>
      <xdr:rowOff>666750</xdr:rowOff>
    </xdr:to>
    <xdr:pic>
      <xdr:nvPicPr>
        <xdr:cNvPr id="325" name="Picture 325" descr="v8_mFvhJk_61d.jpg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357</xdr:row>
      <xdr:rowOff>9525</xdr:rowOff>
    </xdr:from>
    <xdr:to>
      <xdr:col>1</xdr:col>
      <xdr:colOff>1143000</xdr:colOff>
      <xdr:row>357</xdr:row>
      <xdr:rowOff>962025</xdr:rowOff>
    </xdr:to>
    <xdr:pic>
      <xdr:nvPicPr>
        <xdr:cNvPr id="326" name="Picture 326" descr="v8_mFvhJk_61e.png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359</xdr:row>
      <xdr:rowOff>9525</xdr:rowOff>
    </xdr:from>
    <xdr:to>
      <xdr:col>1</xdr:col>
      <xdr:colOff>1152525</xdr:colOff>
      <xdr:row>359</xdr:row>
      <xdr:rowOff>962025</xdr:rowOff>
    </xdr:to>
    <xdr:pic>
      <xdr:nvPicPr>
        <xdr:cNvPr id="327" name="Picture 327" descr="v8_mFvhJk_61f.png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400050</xdr:colOff>
      <xdr:row>360</xdr:row>
      <xdr:rowOff>9525</xdr:rowOff>
    </xdr:from>
    <xdr:to>
      <xdr:col>1</xdr:col>
      <xdr:colOff>971550</xdr:colOff>
      <xdr:row>360</xdr:row>
      <xdr:rowOff>962025</xdr:rowOff>
    </xdr:to>
    <xdr:pic>
      <xdr:nvPicPr>
        <xdr:cNvPr id="328" name="Picture 328" descr="v8_mFvhJk_620.png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390525</xdr:colOff>
      <xdr:row>361</xdr:row>
      <xdr:rowOff>9525</xdr:rowOff>
    </xdr:from>
    <xdr:to>
      <xdr:col>1</xdr:col>
      <xdr:colOff>981075</xdr:colOff>
      <xdr:row>361</xdr:row>
      <xdr:rowOff>962025</xdr:rowOff>
    </xdr:to>
    <xdr:pic>
      <xdr:nvPicPr>
        <xdr:cNvPr id="329" name="Picture 329" descr="v8_mFvhJk_621.png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362</xdr:row>
      <xdr:rowOff>9525</xdr:rowOff>
    </xdr:from>
    <xdr:to>
      <xdr:col>1</xdr:col>
      <xdr:colOff>1038225</xdr:colOff>
      <xdr:row>362</xdr:row>
      <xdr:rowOff>962025</xdr:rowOff>
    </xdr:to>
    <xdr:pic>
      <xdr:nvPicPr>
        <xdr:cNvPr id="330" name="Picture 330" descr="v8_mFvhJk_622.jpg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363</xdr:row>
      <xdr:rowOff>9525</xdr:rowOff>
    </xdr:from>
    <xdr:to>
      <xdr:col>1</xdr:col>
      <xdr:colOff>1028700</xdr:colOff>
      <xdr:row>363</xdr:row>
      <xdr:rowOff>962025</xdr:rowOff>
    </xdr:to>
    <xdr:pic>
      <xdr:nvPicPr>
        <xdr:cNvPr id="331" name="Picture 331" descr="v8_mFvhJk_623.jpg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447675</xdr:colOff>
      <xdr:row>364</xdr:row>
      <xdr:rowOff>9525</xdr:rowOff>
    </xdr:from>
    <xdr:to>
      <xdr:col>1</xdr:col>
      <xdr:colOff>914400</xdr:colOff>
      <xdr:row>364</xdr:row>
      <xdr:rowOff>962025</xdr:rowOff>
    </xdr:to>
    <xdr:pic>
      <xdr:nvPicPr>
        <xdr:cNvPr id="332" name="Picture 332" descr="v8_mFvhJk_624.png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365</xdr:row>
      <xdr:rowOff>9525</xdr:rowOff>
    </xdr:from>
    <xdr:to>
      <xdr:col>1</xdr:col>
      <xdr:colOff>981075</xdr:colOff>
      <xdr:row>365</xdr:row>
      <xdr:rowOff>962025</xdr:rowOff>
    </xdr:to>
    <xdr:pic>
      <xdr:nvPicPr>
        <xdr:cNvPr id="333" name="Picture 333" descr="v8_mFvhJk_625.png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366</xdr:row>
      <xdr:rowOff>9525</xdr:rowOff>
    </xdr:from>
    <xdr:to>
      <xdr:col>1</xdr:col>
      <xdr:colOff>962025</xdr:colOff>
      <xdr:row>366</xdr:row>
      <xdr:rowOff>962025</xdr:rowOff>
    </xdr:to>
    <xdr:pic>
      <xdr:nvPicPr>
        <xdr:cNvPr id="334" name="Picture 334" descr="v8_mFvhJk_626.png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367</xdr:row>
      <xdr:rowOff>9525</xdr:rowOff>
    </xdr:from>
    <xdr:to>
      <xdr:col>1</xdr:col>
      <xdr:colOff>1143000</xdr:colOff>
      <xdr:row>367</xdr:row>
      <xdr:rowOff>962025</xdr:rowOff>
    </xdr:to>
    <xdr:pic>
      <xdr:nvPicPr>
        <xdr:cNvPr id="335" name="Picture 335" descr="v8_mFvhJk_627.png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368</xdr:row>
      <xdr:rowOff>9525</xdr:rowOff>
    </xdr:from>
    <xdr:to>
      <xdr:col>1</xdr:col>
      <xdr:colOff>1143000</xdr:colOff>
      <xdr:row>368</xdr:row>
      <xdr:rowOff>962025</xdr:rowOff>
    </xdr:to>
    <xdr:pic>
      <xdr:nvPicPr>
        <xdr:cNvPr id="336" name="Picture 336" descr="v8_mFvhJk_628.png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369</xdr:row>
      <xdr:rowOff>9525</xdr:rowOff>
    </xdr:from>
    <xdr:to>
      <xdr:col>1</xdr:col>
      <xdr:colOff>1152525</xdr:colOff>
      <xdr:row>369</xdr:row>
      <xdr:rowOff>962025</xdr:rowOff>
    </xdr:to>
    <xdr:pic>
      <xdr:nvPicPr>
        <xdr:cNvPr id="337" name="Picture 337" descr="v8_mFvhJk_629.png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390525</xdr:colOff>
      <xdr:row>370</xdr:row>
      <xdr:rowOff>9525</xdr:rowOff>
    </xdr:from>
    <xdr:to>
      <xdr:col>1</xdr:col>
      <xdr:colOff>981075</xdr:colOff>
      <xdr:row>370</xdr:row>
      <xdr:rowOff>962025</xdr:rowOff>
    </xdr:to>
    <xdr:pic>
      <xdr:nvPicPr>
        <xdr:cNvPr id="338" name="Picture 338" descr="v8_mFvhJk_62c.png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371</xdr:row>
      <xdr:rowOff>9525</xdr:rowOff>
    </xdr:from>
    <xdr:to>
      <xdr:col>1</xdr:col>
      <xdr:colOff>1143000</xdr:colOff>
      <xdr:row>371</xdr:row>
      <xdr:rowOff>962025</xdr:rowOff>
    </xdr:to>
    <xdr:pic>
      <xdr:nvPicPr>
        <xdr:cNvPr id="339" name="Picture 339" descr="v8_mFvhJk_62d.png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372</xdr:row>
      <xdr:rowOff>9525</xdr:rowOff>
    </xdr:from>
    <xdr:to>
      <xdr:col>1</xdr:col>
      <xdr:colOff>962025</xdr:colOff>
      <xdr:row>372</xdr:row>
      <xdr:rowOff>962025</xdr:rowOff>
    </xdr:to>
    <xdr:pic>
      <xdr:nvPicPr>
        <xdr:cNvPr id="340" name="Picture 340" descr="v8_mFvhJk_62e.jpg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373</xdr:row>
      <xdr:rowOff>9525</xdr:rowOff>
    </xdr:from>
    <xdr:to>
      <xdr:col>1</xdr:col>
      <xdr:colOff>1143000</xdr:colOff>
      <xdr:row>373</xdr:row>
      <xdr:rowOff>962025</xdr:rowOff>
    </xdr:to>
    <xdr:pic>
      <xdr:nvPicPr>
        <xdr:cNvPr id="341" name="Picture 341" descr="v8_mFvhJk_62f.png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419100</xdr:colOff>
      <xdr:row>374</xdr:row>
      <xdr:rowOff>9525</xdr:rowOff>
    </xdr:from>
    <xdr:to>
      <xdr:col>1</xdr:col>
      <xdr:colOff>942975</xdr:colOff>
      <xdr:row>374</xdr:row>
      <xdr:rowOff>962025</xdr:rowOff>
    </xdr:to>
    <xdr:pic>
      <xdr:nvPicPr>
        <xdr:cNvPr id="342" name="Picture 342" descr="v8_mFvhJk_630.jpg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375</xdr:row>
      <xdr:rowOff>9525</xdr:rowOff>
    </xdr:from>
    <xdr:to>
      <xdr:col>1</xdr:col>
      <xdr:colOff>1143000</xdr:colOff>
      <xdr:row>375</xdr:row>
      <xdr:rowOff>962025</xdr:rowOff>
    </xdr:to>
    <xdr:pic>
      <xdr:nvPicPr>
        <xdr:cNvPr id="343" name="Picture 343" descr="v8_mFvhJk_631.png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376</xdr:row>
      <xdr:rowOff>9525</xdr:rowOff>
    </xdr:from>
    <xdr:to>
      <xdr:col>1</xdr:col>
      <xdr:colOff>1143000</xdr:colOff>
      <xdr:row>376</xdr:row>
      <xdr:rowOff>962025</xdr:rowOff>
    </xdr:to>
    <xdr:pic>
      <xdr:nvPicPr>
        <xdr:cNvPr id="344" name="Picture 344" descr="v8_mFvhJk_632.png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377</xdr:row>
      <xdr:rowOff>9525</xdr:rowOff>
    </xdr:from>
    <xdr:to>
      <xdr:col>1</xdr:col>
      <xdr:colOff>1143000</xdr:colOff>
      <xdr:row>377</xdr:row>
      <xdr:rowOff>962025</xdr:rowOff>
    </xdr:to>
    <xdr:pic>
      <xdr:nvPicPr>
        <xdr:cNvPr id="345" name="Picture 345" descr="v8_mFvhJk_633.png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378</xdr:row>
      <xdr:rowOff>9525</xdr:rowOff>
    </xdr:from>
    <xdr:to>
      <xdr:col>1</xdr:col>
      <xdr:colOff>1209675</xdr:colOff>
      <xdr:row>378</xdr:row>
      <xdr:rowOff>962025</xdr:rowOff>
    </xdr:to>
    <xdr:pic>
      <xdr:nvPicPr>
        <xdr:cNvPr id="346" name="Picture 346" descr="v8_mFvhJk_634.png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379</xdr:row>
      <xdr:rowOff>9525</xdr:rowOff>
    </xdr:from>
    <xdr:to>
      <xdr:col>1</xdr:col>
      <xdr:colOff>1143000</xdr:colOff>
      <xdr:row>379</xdr:row>
      <xdr:rowOff>962025</xdr:rowOff>
    </xdr:to>
    <xdr:pic>
      <xdr:nvPicPr>
        <xdr:cNvPr id="347" name="Picture 347" descr="v8_mFvhJk_635.png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380</xdr:row>
      <xdr:rowOff>9525</xdr:rowOff>
    </xdr:from>
    <xdr:to>
      <xdr:col>1</xdr:col>
      <xdr:colOff>1104900</xdr:colOff>
      <xdr:row>380</xdr:row>
      <xdr:rowOff>962025</xdr:rowOff>
    </xdr:to>
    <xdr:pic>
      <xdr:nvPicPr>
        <xdr:cNvPr id="348" name="Picture 348" descr="v8_mFvhJk_636.png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381</xdr:row>
      <xdr:rowOff>9525</xdr:rowOff>
    </xdr:from>
    <xdr:to>
      <xdr:col>1</xdr:col>
      <xdr:colOff>1133475</xdr:colOff>
      <xdr:row>381</xdr:row>
      <xdr:rowOff>962025</xdr:rowOff>
    </xdr:to>
    <xdr:pic>
      <xdr:nvPicPr>
        <xdr:cNvPr id="349" name="Picture 349" descr="v8_mFvhJk_637.png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382</xdr:row>
      <xdr:rowOff>9525</xdr:rowOff>
    </xdr:from>
    <xdr:to>
      <xdr:col>1</xdr:col>
      <xdr:colOff>1143000</xdr:colOff>
      <xdr:row>382</xdr:row>
      <xdr:rowOff>962025</xdr:rowOff>
    </xdr:to>
    <xdr:pic>
      <xdr:nvPicPr>
        <xdr:cNvPr id="350" name="Picture 350" descr="v8_mFvhJk_638.png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381000</xdr:colOff>
      <xdr:row>383</xdr:row>
      <xdr:rowOff>9525</xdr:rowOff>
    </xdr:from>
    <xdr:to>
      <xdr:col>1</xdr:col>
      <xdr:colOff>981075</xdr:colOff>
      <xdr:row>383</xdr:row>
      <xdr:rowOff>962025</xdr:rowOff>
    </xdr:to>
    <xdr:pic>
      <xdr:nvPicPr>
        <xdr:cNvPr id="351" name="Picture 351" descr="v8_mFvhJk_639.png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384</xdr:row>
      <xdr:rowOff>9525</xdr:rowOff>
    </xdr:from>
    <xdr:to>
      <xdr:col>1</xdr:col>
      <xdr:colOff>1019175</xdr:colOff>
      <xdr:row>384</xdr:row>
      <xdr:rowOff>962025</xdr:rowOff>
    </xdr:to>
    <xdr:pic>
      <xdr:nvPicPr>
        <xdr:cNvPr id="352" name="Picture 352" descr="v8_mFvhJk_63a.png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385</xdr:row>
      <xdr:rowOff>9525</xdr:rowOff>
    </xdr:from>
    <xdr:to>
      <xdr:col>1</xdr:col>
      <xdr:colOff>1209675</xdr:colOff>
      <xdr:row>385</xdr:row>
      <xdr:rowOff>962025</xdr:rowOff>
    </xdr:to>
    <xdr:pic>
      <xdr:nvPicPr>
        <xdr:cNvPr id="353" name="Picture 353" descr="v8_mFvhJk_63b.png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387</xdr:row>
      <xdr:rowOff>9525</xdr:rowOff>
    </xdr:from>
    <xdr:to>
      <xdr:col>1</xdr:col>
      <xdr:colOff>1038225</xdr:colOff>
      <xdr:row>387</xdr:row>
      <xdr:rowOff>962025</xdr:rowOff>
    </xdr:to>
    <xdr:pic>
      <xdr:nvPicPr>
        <xdr:cNvPr id="354" name="Picture 354" descr="v8_mFvhJk_63c.png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388</xdr:row>
      <xdr:rowOff>9525</xdr:rowOff>
    </xdr:from>
    <xdr:to>
      <xdr:col>1</xdr:col>
      <xdr:colOff>1152525</xdr:colOff>
      <xdr:row>388</xdr:row>
      <xdr:rowOff>962025</xdr:rowOff>
    </xdr:to>
    <xdr:pic>
      <xdr:nvPicPr>
        <xdr:cNvPr id="355" name="Picture 355" descr="v8_mFvhJk_63d.pn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389</xdr:row>
      <xdr:rowOff>9525</xdr:rowOff>
    </xdr:from>
    <xdr:to>
      <xdr:col>1</xdr:col>
      <xdr:colOff>971550</xdr:colOff>
      <xdr:row>389</xdr:row>
      <xdr:rowOff>962025</xdr:rowOff>
    </xdr:to>
    <xdr:pic>
      <xdr:nvPicPr>
        <xdr:cNvPr id="356" name="Picture 356" descr="v8_mFvhJk_63e.png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390</xdr:row>
      <xdr:rowOff>9525</xdr:rowOff>
    </xdr:from>
    <xdr:to>
      <xdr:col>1</xdr:col>
      <xdr:colOff>1085850</xdr:colOff>
      <xdr:row>390</xdr:row>
      <xdr:rowOff>962025</xdr:rowOff>
    </xdr:to>
    <xdr:pic>
      <xdr:nvPicPr>
        <xdr:cNvPr id="357" name="Picture 357" descr="v8_mFvhJk_63f.png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391</xdr:row>
      <xdr:rowOff>9525</xdr:rowOff>
    </xdr:from>
    <xdr:to>
      <xdr:col>1</xdr:col>
      <xdr:colOff>962025</xdr:colOff>
      <xdr:row>391</xdr:row>
      <xdr:rowOff>962025</xdr:rowOff>
    </xdr:to>
    <xdr:pic>
      <xdr:nvPicPr>
        <xdr:cNvPr id="358" name="Picture 358" descr="v8_mFvhJk_640.png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393</xdr:row>
      <xdr:rowOff>9525</xdr:rowOff>
    </xdr:from>
    <xdr:to>
      <xdr:col>1</xdr:col>
      <xdr:colOff>1114425</xdr:colOff>
      <xdr:row>393</xdr:row>
      <xdr:rowOff>962025</xdr:rowOff>
    </xdr:to>
    <xdr:pic>
      <xdr:nvPicPr>
        <xdr:cNvPr id="359" name="Picture 359" descr="v8_mFvhJk_641.jpg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394</xdr:row>
      <xdr:rowOff>9525</xdr:rowOff>
    </xdr:from>
    <xdr:to>
      <xdr:col>1</xdr:col>
      <xdr:colOff>1133475</xdr:colOff>
      <xdr:row>394</xdr:row>
      <xdr:rowOff>962025</xdr:rowOff>
    </xdr:to>
    <xdr:pic>
      <xdr:nvPicPr>
        <xdr:cNvPr id="360" name="Picture 360" descr="v8_mFvhJk_642.png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395</xdr:row>
      <xdr:rowOff>9525</xdr:rowOff>
    </xdr:from>
    <xdr:to>
      <xdr:col>1</xdr:col>
      <xdr:colOff>1143000</xdr:colOff>
      <xdr:row>395</xdr:row>
      <xdr:rowOff>962025</xdr:rowOff>
    </xdr:to>
    <xdr:pic>
      <xdr:nvPicPr>
        <xdr:cNvPr id="361" name="Picture 361" descr="v8_mFvhJk_643.png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396</xdr:row>
      <xdr:rowOff>9525</xdr:rowOff>
    </xdr:from>
    <xdr:to>
      <xdr:col>1</xdr:col>
      <xdr:colOff>1104900</xdr:colOff>
      <xdr:row>396</xdr:row>
      <xdr:rowOff>962025</xdr:rowOff>
    </xdr:to>
    <xdr:pic>
      <xdr:nvPicPr>
        <xdr:cNvPr id="362" name="Picture 362" descr="v8_mFvhJk_644.png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398</xdr:row>
      <xdr:rowOff>9525</xdr:rowOff>
    </xdr:from>
    <xdr:to>
      <xdr:col>1</xdr:col>
      <xdr:colOff>1095375</xdr:colOff>
      <xdr:row>398</xdr:row>
      <xdr:rowOff>962025</xdr:rowOff>
    </xdr:to>
    <xdr:pic>
      <xdr:nvPicPr>
        <xdr:cNvPr id="363" name="Picture 363" descr="v8_mFvhJk_645.png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399</xdr:row>
      <xdr:rowOff>9525</xdr:rowOff>
    </xdr:from>
    <xdr:to>
      <xdr:col>1</xdr:col>
      <xdr:colOff>1190625</xdr:colOff>
      <xdr:row>399</xdr:row>
      <xdr:rowOff>962025</xdr:rowOff>
    </xdr:to>
    <xdr:pic>
      <xdr:nvPicPr>
        <xdr:cNvPr id="364" name="Picture 364" descr="v8_mFvhJk_646.png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400</xdr:row>
      <xdr:rowOff>9525</xdr:rowOff>
    </xdr:from>
    <xdr:to>
      <xdr:col>1</xdr:col>
      <xdr:colOff>971550</xdr:colOff>
      <xdr:row>400</xdr:row>
      <xdr:rowOff>962025</xdr:rowOff>
    </xdr:to>
    <xdr:pic>
      <xdr:nvPicPr>
        <xdr:cNvPr id="365" name="Picture 365" descr="v8_mFvhJk_647.png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401</xdr:row>
      <xdr:rowOff>9525</xdr:rowOff>
    </xdr:from>
    <xdr:to>
      <xdr:col>1</xdr:col>
      <xdr:colOff>1200150</xdr:colOff>
      <xdr:row>401</xdr:row>
      <xdr:rowOff>962025</xdr:rowOff>
    </xdr:to>
    <xdr:pic>
      <xdr:nvPicPr>
        <xdr:cNvPr id="366" name="Picture 366" descr="v8_mFvhJk_648.png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402</xdr:row>
      <xdr:rowOff>9525</xdr:rowOff>
    </xdr:from>
    <xdr:to>
      <xdr:col>1</xdr:col>
      <xdr:colOff>1381125</xdr:colOff>
      <xdr:row>402</xdr:row>
      <xdr:rowOff>781050</xdr:rowOff>
    </xdr:to>
    <xdr:pic>
      <xdr:nvPicPr>
        <xdr:cNvPr id="367" name="Picture 367" descr="v8_mFvhJk_649.png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403</xdr:row>
      <xdr:rowOff>9525</xdr:rowOff>
    </xdr:from>
    <xdr:to>
      <xdr:col>1</xdr:col>
      <xdr:colOff>1133475</xdr:colOff>
      <xdr:row>403</xdr:row>
      <xdr:rowOff>962025</xdr:rowOff>
    </xdr:to>
    <xdr:pic>
      <xdr:nvPicPr>
        <xdr:cNvPr id="368" name="Picture 368" descr="v8_mFvhJk_64a.png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404</xdr:row>
      <xdr:rowOff>9525</xdr:rowOff>
    </xdr:from>
    <xdr:to>
      <xdr:col>1</xdr:col>
      <xdr:colOff>1095375</xdr:colOff>
      <xdr:row>404</xdr:row>
      <xdr:rowOff>962025</xdr:rowOff>
    </xdr:to>
    <xdr:pic>
      <xdr:nvPicPr>
        <xdr:cNvPr id="369" name="Picture 369" descr="v8_mFvhJk_64b.png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405</xdr:row>
      <xdr:rowOff>9525</xdr:rowOff>
    </xdr:from>
    <xdr:to>
      <xdr:col>1</xdr:col>
      <xdr:colOff>1200150</xdr:colOff>
      <xdr:row>405</xdr:row>
      <xdr:rowOff>962025</xdr:rowOff>
    </xdr:to>
    <xdr:pic>
      <xdr:nvPicPr>
        <xdr:cNvPr id="370" name="Picture 370" descr="v8_mFvhJk_64c.png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406</xdr:row>
      <xdr:rowOff>9525</xdr:rowOff>
    </xdr:from>
    <xdr:to>
      <xdr:col>1</xdr:col>
      <xdr:colOff>1104900</xdr:colOff>
      <xdr:row>406</xdr:row>
      <xdr:rowOff>962025</xdr:rowOff>
    </xdr:to>
    <xdr:pic>
      <xdr:nvPicPr>
        <xdr:cNvPr id="371" name="Picture 371" descr="v8_mFvhJk_64d.png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295275</xdr:colOff>
      <xdr:row>407</xdr:row>
      <xdr:rowOff>9525</xdr:rowOff>
    </xdr:from>
    <xdr:to>
      <xdr:col>1</xdr:col>
      <xdr:colOff>1076325</xdr:colOff>
      <xdr:row>407</xdr:row>
      <xdr:rowOff>962025</xdr:rowOff>
    </xdr:to>
    <xdr:pic>
      <xdr:nvPicPr>
        <xdr:cNvPr id="372" name="Picture 372" descr="v8_mFvhJk_64e.png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408</xdr:row>
      <xdr:rowOff>9525</xdr:rowOff>
    </xdr:from>
    <xdr:to>
      <xdr:col>1</xdr:col>
      <xdr:colOff>1152525</xdr:colOff>
      <xdr:row>408</xdr:row>
      <xdr:rowOff>962025</xdr:rowOff>
    </xdr:to>
    <xdr:pic>
      <xdr:nvPicPr>
        <xdr:cNvPr id="373" name="Picture 373" descr="v8_mFvhJk_64f.png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409</xdr:row>
      <xdr:rowOff>9525</xdr:rowOff>
    </xdr:from>
    <xdr:to>
      <xdr:col>1</xdr:col>
      <xdr:colOff>1247775</xdr:colOff>
      <xdr:row>409</xdr:row>
      <xdr:rowOff>962025</xdr:rowOff>
    </xdr:to>
    <xdr:pic>
      <xdr:nvPicPr>
        <xdr:cNvPr id="374" name="Picture 374" descr="v8_mFvhJk_650.png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410</xdr:row>
      <xdr:rowOff>9525</xdr:rowOff>
    </xdr:from>
    <xdr:to>
      <xdr:col>1</xdr:col>
      <xdr:colOff>1152525</xdr:colOff>
      <xdr:row>410</xdr:row>
      <xdr:rowOff>962025</xdr:rowOff>
    </xdr:to>
    <xdr:pic>
      <xdr:nvPicPr>
        <xdr:cNvPr id="375" name="Picture 375" descr="v8_mFvhJk_651.png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411</xdr:row>
      <xdr:rowOff>9525</xdr:rowOff>
    </xdr:from>
    <xdr:to>
      <xdr:col>1</xdr:col>
      <xdr:colOff>1114425</xdr:colOff>
      <xdr:row>411</xdr:row>
      <xdr:rowOff>962025</xdr:rowOff>
    </xdr:to>
    <xdr:pic>
      <xdr:nvPicPr>
        <xdr:cNvPr id="376" name="Picture 376" descr="v8_mFvhJk_652.png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413</xdr:row>
      <xdr:rowOff>9525</xdr:rowOff>
    </xdr:from>
    <xdr:to>
      <xdr:col>1</xdr:col>
      <xdr:colOff>1114425</xdr:colOff>
      <xdr:row>413</xdr:row>
      <xdr:rowOff>962025</xdr:rowOff>
    </xdr:to>
    <xdr:pic>
      <xdr:nvPicPr>
        <xdr:cNvPr id="377" name="Picture 377" descr="v8_mFvhJk_653.png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414</xdr:row>
      <xdr:rowOff>9525</xdr:rowOff>
    </xdr:from>
    <xdr:to>
      <xdr:col>1</xdr:col>
      <xdr:colOff>1143000</xdr:colOff>
      <xdr:row>414</xdr:row>
      <xdr:rowOff>962025</xdr:rowOff>
    </xdr:to>
    <xdr:pic>
      <xdr:nvPicPr>
        <xdr:cNvPr id="378" name="Picture 378" descr="v8_mFvhJk_654.png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415</xdr:row>
      <xdr:rowOff>9525</xdr:rowOff>
    </xdr:from>
    <xdr:to>
      <xdr:col>1</xdr:col>
      <xdr:colOff>1209675</xdr:colOff>
      <xdr:row>415</xdr:row>
      <xdr:rowOff>962025</xdr:rowOff>
    </xdr:to>
    <xdr:pic>
      <xdr:nvPicPr>
        <xdr:cNvPr id="379" name="Picture 379" descr="v8_mFvhJk_655.png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417</xdr:row>
      <xdr:rowOff>9525</xdr:rowOff>
    </xdr:from>
    <xdr:to>
      <xdr:col>1</xdr:col>
      <xdr:colOff>1143000</xdr:colOff>
      <xdr:row>417</xdr:row>
      <xdr:rowOff>962025</xdr:rowOff>
    </xdr:to>
    <xdr:pic>
      <xdr:nvPicPr>
        <xdr:cNvPr id="380" name="Picture 380" descr="v8_mFvhJk_656.png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418</xdr:row>
      <xdr:rowOff>9525</xdr:rowOff>
    </xdr:from>
    <xdr:to>
      <xdr:col>1</xdr:col>
      <xdr:colOff>962025</xdr:colOff>
      <xdr:row>418</xdr:row>
      <xdr:rowOff>962025</xdr:rowOff>
    </xdr:to>
    <xdr:pic>
      <xdr:nvPicPr>
        <xdr:cNvPr id="381" name="Picture 381" descr="v8_mFvhJk_657.jpg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419</xdr:row>
      <xdr:rowOff>9525</xdr:rowOff>
    </xdr:from>
    <xdr:to>
      <xdr:col>1</xdr:col>
      <xdr:colOff>962025</xdr:colOff>
      <xdr:row>419</xdr:row>
      <xdr:rowOff>962025</xdr:rowOff>
    </xdr:to>
    <xdr:pic>
      <xdr:nvPicPr>
        <xdr:cNvPr id="382" name="Picture 382" descr="v8_mFvhJk_658.jpg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420</xdr:row>
      <xdr:rowOff>9525</xdr:rowOff>
    </xdr:from>
    <xdr:to>
      <xdr:col>1</xdr:col>
      <xdr:colOff>1104900</xdr:colOff>
      <xdr:row>420</xdr:row>
      <xdr:rowOff>962025</xdr:rowOff>
    </xdr:to>
    <xdr:pic>
      <xdr:nvPicPr>
        <xdr:cNvPr id="383" name="Picture 383" descr="v8_mFvhJk_659.png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421</xdr:row>
      <xdr:rowOff>9525</xdr:rowOff>
    </xdr:from>
    <xdr:to>
      <xdr:col>1</xdr:col>
      <xdr:colOff>1038225</xdr:colOff>
      <xdr:row>421</xdr:row>
      <xdr:rowOff>962025</xdr:rowOff>
    </xdr:to>
    <xdr:pic>
      <xdr:nvPicPr>
        <xdr:cNvPr id="384" name="Picture 384" descr="v8_mFvhJk_65a.png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422</xdr:row>
      <xdr:rowOff>9525</xdr:rowOff>
    </xdr:from>
    <xdr:to>
      <xdr:col>1</xdr:col>
      <xdr:colOff>1181100</xdr:colOff>
      <xdr:row>422</xdr:row>
      <xdr:rowOff>962025</xdr:rowOff>
    </xdr:to>
    <xdr:pic>
      <xdr:nvPicPr>
        <xdr:cNvPr id="385" name="Picture 385" descr="v8_mFvhJk_65b.png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423</xdr:row>
      <xdr:rowOff>9525</xdr:rowOff>
    </xdr:from>
    <xdr:to>
      <xdr:col>1</xdr:col>
      <xdr:colOff>1247775</xdr:colOff>
      <xdr:row>423</xdr:row>
      <xdr:rowOff>962025</xdr:rowOff>
    </xdr:to>
    <xdr:pic>
      <xdr:nvPicPr>
        <xdr:cNvPr id="386" name="Picture 386" descr="v8_mFvhJk_65c.png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424</xdr:row>
      <xdr:rowOff>9525</xdr:rowOff>
    </xdr:from>
    <xdr:to>
      <xdr:col>1</xdr:col>
      <xdr:colOff>1143000</xdr:colOff>
      <xdr:row>424</xdr:row>
      <xdr:rowOff>962025</xdr:rowOff>
    </xdr:to>
    <xdr:pic>
      <xdr:nvPicPr>
        <xdr:cNvPr id="387" name="Picture 387" descr="v8_mFvhJk_65d.png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425</xdr:row>
      <xdr:rowOff>9525</xdr:rowOff>
    </xdr:from>
    <xdr:to>
      <xdr:col>1</xdr:col>
      <xdr:colOff>1143000</xdr:colOff>
      <xdr:row>425</xdr:row>
      <xdr:rowOff>962025</xdr:rowOff>
    </xdr:to>
    <xdr:pic>
      <xdr:nvPicPr>
        <xdr:cNvPr id="388" name="Picture 388" descr="v8_mFvhJk_65e.png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427</xdr:row>
      <xdr:rowOff>9525</xdr:rowOff>
    </xdr:from>
    <xdr:to>
      <xdr:col>1</xdr:col>
      <xdr:colOff>962025</xdr:colOff>
      <xdr:row>427</xdr:row>
      <xdr:rowOff>962025</xdr:rowOff>
    </xdr:to>
    <xdr:pic>
      <xdr:nvPicPr>
        <xdr:cNvPr id="389" name="Picture 389" descr="v8_mFvhJk_65f.jpg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428</xdr:row>
      <xdr:rowOff>9525</xdr:rowOff>
    </xdr:from>
    <xdr:to>
      <xdr:col>1</xdr:col>
      <xdr:colOff>1038225</xdr:colOff>
      <xdr:row>428</xdr:row>
      <xdr:rowOff>962025</xdr:rowOff>
    </xdr:to>
    <xdr:pic>
      <xdr:nvPicPr>
        <xdr:cNvPr id="390" name="Picture 390" descr="v8_mFvhJk_660.jpg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429</xdr:row>
      <xdr:rowOff>9525</xdr:rowOff>
    </xdr:from>
    <xdr:to>
      <xdr:col>1</xdr:col>
      <xdr:colOff>1057275</xdr:colOff>
      <xdr:row>429</xdr:row>
      <xdr:rowOff>962025</xdr:rowOff>
    </xdr:to>
    <xdr:pic>
      <xdr:nvPicPr>
        <xdr:cNvPr id="391" name="Picture 391" descr="v8_mFvhJk_661.png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430</xdr:row>
      <xdr:rowOff>9525</xdr:rowOff>
    </xdr:from>
    <xdr:to>
      <xdr:col>1</xdr:col>
      <xdr:colOff>990600</xdr:colOff>
      <xdr:row>430</xdr:row>
      <xdr:rowOff>962025</xdr:rowOff>
    </xdr:to>
    <xdr:pic>
      <xdr:nvPicPr>
        <xdr:cNvPr id="392" name="Picture 392" descr="v8_mFvhJk_662.png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431</xdr:row>
      <xdr:rowOff>9525</xdr:rowOff>
    </xdr:from>
    <xdr:to>
      <xdr:col>1</xdr:col>
      <xdr:colOff>1381125</xdr:colOff>
      <xdr:row>431</xdr:row>
      <xdr:rowOff>590550</xdr:rowOff>
    </xdr:to>
    <xdr:pic>
      <xdr:nvPicPr>
        <xdr:cNvPr id="393" name="Picture 393" descr="v8_mFvhJk_663.png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514350</xdr:colOff>
      <xdr:row>432</xdr:row>
      <xdr:rowOff>9525</xdr:rowOff>
    </xdr:from>
    <xdr:to>
      <xdr:col>1</xdr:col>
      <xdr:colOff>857250</xdr:colOff>
      <xdr:row>432</xdr:row>
      <xdr:rowOff>962025</xdr:rowOff>
    </xdr:to>
    <xdr:pic>
      <xdr:nvPicPr>
        <xdr:cNvPr id="394" name="Picture 394" descr="v8_mFvhJk_664.png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433</xdr:row>
      <xdr:rowOff>9525</xdr:rowOff>
    </xdr:from>
    <xdr:to>
      <xdr:col>1</xdr:col>
      <xdr:colOff>1028700</xdr:colOff>
      <xdr:row>433</xdr:row>
      <xdr:rowOff>962025</xdr:rowOff>
    </xdr:to>
    <xdr:pic>
      <xdr:nvPicPr>
        <xdr:cNvPr id="395" name="Picture 395" descr="v8_mFvhJk_665.png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434</xdr:row>
      <xdr:rowOff>9525</xdr:rowOff>
    </xdr:from>
    <xdr:to>
      <xdr:col>1</xdr:col>
      <xdr:colOff>1047750</xdr:colOff>
      <xdr:row>434</xdr:row>
      <xdr:rowOff>962025</xdr:rowOff>
    </xdr:to>
    <xdr:pic>
      <xdr:nvPicPr>
        <xdr:cNvPr id="396" name="Picture 396" descr="v8_mFvhJk_666.png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435</xdr:row>
      <xdr:rowOff>9525</xdr:rowOff>
    </xdr:from>
    <xdr:to>
      <xdr:col>1</xdr:col>
      <xdr:colOff>1381125</xdr:colOff>
      <xdr:row>435</xdr:row>
      <xdr:rowOff>800100</xdr:rowOff>
    </xdr:to>
    <xdr:pic>
      <xdr:nvPicPr>
        <xdr:cNvPr id="397" name="Picture 397" descr="v8_mFvhJk_669.png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436</xdr:row>
      <xdr:rowOff>9525</xdr:rowOff>
    </xdr:from>
    <xdr:to>
      <xdr:col>1</xdr:col>
      <xdr:colOff>1381125</xdr:colOff>
      <xdr:row>436</xdr:row>
      <xdr:rowOff>771525</xdr:rowOff>
    </xdr:to>
    <xdr:pic>
      <xdr:nvPicPr>
        <xdr:cNvPr id="398" name="Picture 398" descr="v8_mFvhJk_66c.png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437</xdr:row>
      <xdr:rowOff>9525</xdr:rowOff>
    </xdr:from>
    <xdr:to>
      <xdr:col>1</xdr:col>
      <xdr:colOff>1381125</xdr:colOff>
      <xdr:row>437</xdr:row>
      <xdr:rowOff>819150</xdr:rowOff>
    </xdr:to>
    <xdr:pic>
      <xdr:nvPicPr>
        <xdr:cNvPr id="399" name="Picture 399" descr="v8_mFvhJk_66f.png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438</xdr:row>
      <xdr:rowOff>9525</xdr:rowOff>
    </xdr:from>
    <xdr:to>
      <xdr:col>1</xdr:col>
      <xdr:colOff>1381125</xdr:colOff>
      <xdr:row>438</xdr:row>
      <xdr:rowOff>771525</xdr:rowOff>
    </xdr:to>
    <xdr:pic>
      <xdr:nvPicPr>
        <xdr:cNvPr id="400" name="Picture 400" descr="v8_mFvhJk_672.png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439</xdr:row>
      <xdr:rowOff>9525</xdr:rowOff>
    </xdr:from>
    <xdr:to>
      <xdr:col>1</xdr:col>
      <xdr:colOff>1047750</xdr:colOff>
      <xdr:row>439</xdr:row>
      <xdr:rowOff>962025</xdr:rowOff>
    </xdr:to>
    <xdr:pic>
      <xdr:nvPicPr>
        <xdr:cNvPr id="401" name="Picture 401" descr="v8_mFvhJk_673.png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381000</xdr:colOff>
      <xdr:row>440</xdr:row>
      <xdr:rowOff>9525</xdr:rowOff>
    </xdr:from>
    <xdr:to>
      <xdr:col>1</xdr:col>
      <xdr:colOff>981075</xdr:colOff>
      <xdr:row>440</xdr:row>
      <xdr:rowOff>962025</xdr:rowOff>
    </xdr:to>
    <xdr:pic>
      <xdr:nvPicPr>
        <xdr:cNvPr id="402" name="Picture 402" descr="v8_mFvhJk_674.png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441</xdr:row>
      <xdr:rowOff>9525</xdr:rowOff>
    </xdr:from>
    <xdr:to>
      <xdr:col>1</xdr:col>
      <xdr:colOff>1066800</xdr:colOff>
      <xdr:row>441</xdr:row>
      <xdr:rowOff>962025</xdr:rowOff>
    </xdr:to>
    <xdr:pic>
      <xdr:nvPicPr>
        <xdr:cNvPr id="403" name="Picture 403" descr="v8_mFvhJk_675.jpg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442</xdr:row>
      <xdr:rowOff>9525</xdr:rowOff>
    </xdr:from>
    <xdr:to>
      <xdr:col>1</xdr:col>
      <xdr:colOff>1123950</xdr:colOff>
      <xdr:row>442</xdr:row>
      <xdr:rowOff>962025</xdr:rowOff>
    </xdr:to>
    <xdr:pic>
      <xdr:nvPicPr>
        <xdr:cNvPr id="404" name="Picture 404" descr="v8_mFvhJk_676.png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443</xdr:row>
      <xdr:rowOff>9525</xdr:rowOff>
    </xdr:from>
    <xdr:to>
      <xdr:col>1</xdr:col>
      <xdr:colOff>1019175</xdr:colOff>
      <xdr:row>443</xdr:row>
      <xdr:rowOff>962025</xdr:rowOff>
    </xdr:to>
    <xdr:pic>
      <xdr:nvPicPr>
        <xdr:cNvPr id="405" name="Picture 405" descr="v8_mFvhJk_677.png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285750</xdr:colOff>
      <xdr:row>444</xdr:row>
      <xdr:rowOff>9525</xdr:rowOff>
    </xdr:from>
    <xdr:to>
      <xdr:col>1</xdr:col>
      <xdr:colOff>1076325</xdr:colOff>
      <xdr:row>444</xdr:row>
      <xdr:rowOff>962025</xdr:rowOff>
    </xdr:to>
    <xdr:pic>
      <xdr:nvPicPr>
        <xdr:cNvPr id="406" name="Picture 406" descr="v8_mFvhJk_678.png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445</xdr:row>
      <xdr:rowOff>9525</xdr:rowOff>
    </xdr:from>
    <xdr:to>
      <xdr:col>1</xdr:col>
      <xdr:colOff>962025</xdr:colOff>
      <xdr:row>445</xdr:row>
      <xdr:rowOff>962025</xdr:rowOff>
    </xdr:to>
    <xdr:pic>
      <xdr:nvPicPr>
        <xdr:cNvPr id="407" name="Picture 407" descr="v8_mFvhJk_67b.png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446</xdr:row>
      <xdr:rowOff>9525</xdr:rowOff>
    </xdr:from>
    <xdr:to>
      <xdr:col>1</xdr:col>
      <xdr:colOff>1352550</xdr:colOff>
      <xdr:row>446</xdr:row>
      <xdr:rowOff>962025</xdr:rowOff>
    </xdr:to>
    <xdr:pic>
      <xdr:nvPicPr>
        <xdr:cNvPr id="408" name="Picture 408" descr="v8_mFvhJk_67e.png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447</xdr:row>
      <xdr:rowOff>9525</xdr:rowOff>
    </xdr:from>
    <xdr:to>
      <xdr:col>1</xdr:col>
      <xdr:colOff>1114425</xdr:colOff>
      <xdr:row>447</xdr:row>
      <xdr:rowOff>962025</xdr:rowOff>
    </xdr:to>
    <xdr:pic>
      <xdr:nvPicPr>
        <xdr:cNvPr id="409" name="Picture 409" descr="v8_mFvhJk_681.png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381000</xdr:colOff>
      <xdr:row>449</xdr:row>
      <xdr:rowOff>9525</xdr:rowOff>
    </xdr:from>
    <xdr:to>
      <xdr:col>1</xdr:col>
      <xdr:colOff>990600</xdr:colOff>
      <xdr:row>449</xdr:row>
      <xdr:rowOff>962025</xdr:rowOff>
    </xdr:to>
    <xdr:pic>
      <xdr:nvPicPr>
        <xdr:cNvPr id="410" name="Picture 410" descr="v8_mFvhJk_682.png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450</xdr:row>
      <xdr:rowOff>9525</xdr:rowOff>
    </xdr:from>
    <xdr:to>
      <xdr:col>1</xdr:col>
      <xdr:colOff>1143000</xdr:colOff>
      <xdr:row>450</xdr:row>
      <xdr:rowOff>962025</xdr:rowOff>
    </xdr:to>
    <xdr:pic>
      <xdr:nvPicPr>
        <xdr:cNvPr id="411" name="Picture 411" descr="v8_mFvhJk_683.png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285750</xdr:colOff>
      <xdr:row>451</xdr:row>
      <xdr:rowOff>9525</xdr:rowOff>
    </xdr:from>
    <xdr:to>
      <xdr:col>1</xdr:col>
      <xdr:colOff>1076325</xdr:colOff>
      <xdr:row>451</xdr:row>
      <xdr:rowOff>962025</xdr:rowOff>
    </xdr:to>
    <xdr:pic>
      <xdr:nvPicPr>
        <xdr:cNvPr id="412" name="Picture 412" descr="v8_mFvhJk_684.png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452</xdr:row>
      <xdr:rowOff>9525</xdr:rowOff>
    </xdr:from>
    <xdr:to>
      <xdr:col>1</xdr:col>
      <xdr:colOff>1143000</xdr:colOff>
      <xdr:row>452</xdr:row>
      <xdr:rowOff>962025</xdr:rowOff>
    </xdr:to>
    <xdr:pic>
      <xdr:nvPicPr>
        <xdr:cNvPr id="413" name="Picture 413" descr="v8_mFvhJk_685.png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453</xdr:row>
      <xdr:rowOff>9525</xdr:rowOff>
    </xdr:from>
    <xdr:to>
      <xdr:col>1</xdr:col>
      <xdr:colOff>1143000</xdr:colOff>
      <xdr:row>453</xdr:row>
      <xdr:rowOff>962025</xdr:rowOff>
    </xdr:to>
    <xdr:pic>
      <xdr:nvPicPr>
        <xdr:cNvPr id="414" name="Picture 414" descr="v8_mFvhJk_686.png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454</xdr:row>
      <xdr:rowOff>9525</xdr:rowOff>
    </xdr:from>
    <xdr:to>
      <xdr:col>1</xdr:col>
      <xdr:colOff>1095375</xdr:colOff>
      <xdr:row>454</xdr:row>
      <xdr:rowOff>962025</xdr:rowOff>
    </xdr:to>
    <xdr:pic>
      <xdr:nvPicPr>
        <xdr:cNvPr id="415" name="Picture 415" descr="v8_mFvhJk_687.png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455</xdr:row>
      <xdr:rowOff>9525</xdr:rowOff>
    </xdr:from>
    <xdr:to>
      <xdr:col>1</xdr:col>
      <xdr:colOff>1143000</xdr:colOff>
      <xdr:row>455</xdr:row>
      <xdr:rowOff>962025</xdr:rowOff>
    </xdr:to>
    <xdr:pic>
      <xdr:nvPicPr>
        <xdr:cNvPr id="416" name="Picture 416" descr="v8_mFvhJk_688.png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456</xdr:row>
      <xdr:rowOff>9525</xdr:rowOff>
    </xdr:from>
    <xdr:to>
      <xdr:col>1</xdr:col>
      <xdr:colOff>1085850</xdr:colOff>
      <xdr:row>456</xdr:row>
      <xdr:rowOff>962025</xdr:rowOff>
    </xdr:to>
    <xdr:pic>
      <xdr:nvPicPr>
        <xdr:cNvPr id="417" name="Picture 417" descr="v8_mFvhJk_689.png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457</xdr:row>
      <xdr:rowOff>9525</xdr:rowOff>
    </xdr:from>
    <xdr:to>
      <xdr:col>1</xdr:col>
      <xdr:colOff>962025</xdr:colOff>
      <xdr:row>457</xdr:row>
      <xdr:rowOff>962025</xdr:rowOff>
    </xdr:to>
    <xdr:pic>
      <xdr:nvPicPr>
        <xdr:cNvPr id="418" name="Picture 418" descr="v8_mFvhJk_68a.png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459</xdr:row>
      <xdr:rowOff>9525</xdr:rowOff>
    </xdr:from>
    <xdr:to>
      <xdr:col>1</xdr:col>
      <xdr:colOff>990600</xdr:colOff>
      <xdr:row>459</xdr:row>
      <xdr:rowOff>962025</xdr:rowOff>
    </xdr:to>
    <xdr:pic>
      <xdr:nvPicPr>
        <xdr:cNvPr id="419" name="Picture 419" descr="v8_mFvhJk_68b.pn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460</xdr:row>
      <xdr:rowOff>9525</xdr:rowOff>
    </xdr:from>
    <xdr:to>
      <xdr:col>1</xdr:col>
      <xdr:colOff>990600</xdr:colOff>
      <xdr:row>460</xdr:row>
      <xdr:rowOff>962025</xdr:rowOff>
    </xdr:to>
    <xdr:pic>
      <xdr:nvPicPr>
        <xdr:cNvPr id="420" name="Picture 420" descr="v8_mFvhJk_68c.png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461</xdr:row>
      <xdr:rowOff>9525</xdr:rowOff>
    </xdr:from>
    <xdr:to>
      <xdr:col>1</xdr:col>
      <xdr:colOff>1143000</xdr:colOff>
      <xdr:row>461</xdr:row>
      <xdr:rowOff>962025</xdr:rowOff>
    </xdr:to>
    <xdr:pic>
      <xdr:nvPicPr>
        <xdr:cNvPr id="421" name="Picture 421" descr="v8_mFvhJk_68d.png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462</xdr:row>
      <xdr:rowOff>9525</xdr:rowOff>
    </xdr:from>
    <xdr:to>
      <xdr:col>1</xdr:col>
      <xdr:colOff>1009650</xdr:colOff>
      <xdr:row>462</xdr:row>
      <xdr:rowOff>962025</xdr:rowOff>
    </xdr:to>
    <xdr:pic>
      <xdr:nvPicPr>
        <xdr:cNvPr id="422" name="Picture 422" descr="v8_mFvhJk_68e.png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463</xdr:row>
      <xdr:rowOff>9525</xdr:rowOff>
    </xdr:from>
    <xdr:to>
      <xdr:col>1</xdr:col>
      <xdr:colOff>962025</xdr:colOff>
      <xdr:row>463</xdr:row>
      <xdr:rowOff>962025</xdr:rowOff>
    </xdr:to>
    <xdr:pic>
      <xdr:nvPicPr>
        <xdr:cNvPr id="423" name="Picture 423" descr="v8_mFvhJk_68f.png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464</xdr:row>
      <xdr:rowOff>9525</xdr:rowOff>
    </xdr:from>
    <xdr:to>
      <xdr:col>1</xdr:col>
      <xdr:colOff>990600</xdr:colOff>
      <xdr:row>464</xdr:row>
      <xdr:rowOff>962025</xdr:rowOff>
    </xdr:to>
    <xdr:pic>
      <xdr:nvPicPr>
        <xdr:cNvPr id="424" name="Picture 424" descr="v8_mFvhJk_690.png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465</xdr:row>
      <xdr:rowOff>9525</xdr:rowOff>
    </xdr:from>
    <xdr:to>
      <xdr:col>1</xdr:col>
      <xdr:colOff>1209675</xdr:colOff>
      <xdr:row>465</xdr:row>
      <xdr:rowOff>962025</xdr:rowOff>
    </xdr:to>
    <xdr:pic>
      <xdr:nvPicPr>
        <xdr:cNvPr id="425" name="Picture 425" descr="v8_mFvhJk_691.png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466</xdr:row>
      <xdr:rowOff>9525</xdr:rowOff>
    </xdr:from>
    <xdr:to>
      <xdr:col>1</xdr:col>
      <xdr:colOff>1143000</xdr:colOff>
      <xdr:row>466</xdr:row>
      <xdr:rowOff>962025</xdr:rowOff>
    </xdr:to>
    <xdr:pic>
      <xdr:nvPicPr>
        <xdr:cNvPr id="426" name="Picture 426" descr="v8_mFvhJk_692.png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467</xdr:row>
      <xdr:rowOff>9525</xdr:rowOff>
    </xdr:from>
    <xdr:to>
      <xdr:col>1</xdr:col>
      <xdr:colOff>1209675</xdr:colOff>
      <xdr:row>467</xdr:row>
      <xdr:rowOff>962025</xdr:rowOff>
    </xdr:to>
    <xdr:pic>
      <xdr:nvPicPr>
        <xdr:cNvPr id="427" name="Picture 427" descr="v8_mFvhJk_693.png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468</xdr:row>
      <xdr:rowOff>9525</xdr:rowOff>
    </xdr:from>
    <xdr:to>
      <xdr:col>1</xdr:col>
      <xdr:colOff>1143000</xdr:colOff>
      <xdr:row>468</xdr:row>
      <xdr:rowOff>962025</xdr:rowOff>
    </xdr:to>
    <xdr:pic>
      <xdr:nvPicPr>
        <xdr:cNvPr id="428" name="Picture 428" descr="v8_mFvhJk_694.png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469</xdr:row>
      <xdr:rowOff>9525</xdr:rowOff>
    </xdr:from>
    <xdr:to>
      <xdr:col>1</xdr:col>
      <xdr:colOff>1381125</xdr:colOff>
      <xdr:row>469</xdr:row>
      <xdr:rowOff>666750</xdr:rowOff>
    </xdr:to>
    <xdr:pic>
      <xdr:nvPicPr>
        <xdr:cNvPr id="429" name="Picture 429" descr="v8_mFvhJk_695.jpg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470</xdr:row>
      <xdr:rowOff>9525</xdr:rowOff>
    </xdr:from>
    <xdr:to>
      <xdr:col>1</xdr:col>
      <xdr:colOff>1381125</xdr:colOff>
      <xdr:row>470</xdr:row>
      <xdr:rowOff>904875</xdr:rowOff>
    </xdr:to>
    <xdr:pic>
      <xdr:nvPicPr>
        <xdr:cNvPr id="430" name="Picture 430" descr="v8_mFvhJk_696.jpg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471</xdr:row>
      <xdr:rowOff>9525</xdr:rowOff>
    </xdr:from>
    <xdr:to>
      <xdr:col>1</xdr:col>
      <xdr:colOff>1381125</xdr:colOff>
      <xdr:row>471</xdr:row>
      <xdr:rowOff>904875</xdr:rowOff>
    </xdr:to>
    <xdr:pic>
      <xdr:nvPicPr>
        <xdr:cNvPr id="431" name="Picture 431" descr="v8_mFvhJk_697.jpg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472</xdr:row>
      <xdr:rowOff>9525</xdr:rowOff>
    </xdr:from>
    <xdr:to>
      <xdr:col>1</xdr:col>
      <xdr:colOff>1209675</xdr:colOff>
      <xdr:row>472</xdr:row>
      <xdr:rowOff>962025</xdr:rowOff>
    </xdr:to>
    <xdr:pic>
      <xdr:nvPicPr>
        <xdr:cNvPr id="432" name="Picture 432" descr="v8_mFvhJk_698.png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473</xdr:row>
      <xdr:rowOff>9525</xdr:rowOff>
    </xdr:from>
    <xdr:to>
      <xdr:col>1</xdr:col>
      <xdr:colOff>1238250</xdr:colOff>
      <xdr:row>473</xdr:row>
      <xdr:rowOff>962025</xdr:rowOff>
    </xdr:to>
    <xdr:pic>
      <xdr:nvPicPr>
        <xdr:cNvPr id="433" name="Picture 433" descr="v8_mFvhJk_699.png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475</xdr:row>
      <xdr:rowOff>9525</xdr:rowOff>
    </xdr:from>
    <xdr:to>
      <xdr:col>1</xdr:col>
      <xdr:colOff>1152525</xdr:colOff>
      <xdr:row>475</xdr:row>
      <xdr:rowOff>962025</xdr:rowOff>
    </xdr:to>
    <xdr:pic>
      <xdr:nvPicPr>
        <xdr:cNvPr id="434" name="Picture 434" descr="v8_mFvhJk_69a.png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390525</xdr:colOff>
      <xdr:row>476</xdr:row>
      <xdr:rowOff>9525</xdr:rowOff>
    </xdr:from>
    <xdr:to>
      <xdr:col>1</xdr:col>
      <xdr:colOff>971550</xdr:colOff>
      <xdr:row>476</xdr:row>
      <xdr:rowOff>962025</xdr:rowOff>
    </xdr:to>
    <xdr:pic>
      <xdr:nvPicPr>
        <xdr:cNvPr id="435" name="Picture 435" descr="v8_mFvhJk_69b.png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428625</xdr:colOff>
      <xdr:row>477</xdr:row>
      <xdr:rowOff>9525</xdr:rowOff>
    </xdr:from>
    <xdr:to>
      <xdr:col>1</xdr:col>
      <xdr:colOff>933450</xdr:colOff>
      <xdr:row>477</xdr:row>
      <xdr:rowOff>962025</xdr:rowOff>
    </xdr:to>
    <xdr:pic>
      <xdr:nvPicPr>
        <xdr:cNvPr id="436" name="Picture 436" descr="v8_mFvhJk_69c.pn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478</xdr:row>
      <xdr:rowOff>9525</xdr:rowOff>
    </xdr:from>
    <xdr:to>
      <xdr:col>1</xdr:col>
      <xdr:colOff>1133475</xdr:colOff>
      <xdr:row>478</xdr:row>
      <xdr:rowOff>962025</xdr:rowOff>
    </xdr:to>
    <xdr:pic>
      <xdr:nvPicPr>
        <xdr:cNvPr id="437" name="Picture 437" descr="v8_mFvhJk_69d.png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479</xdr:row>
      <xdr:rowOff>9525</xdr:rowOff>
    </xdr:from>
    <xdr:to>
      <xdr:col>1</xdr:col>
      <xdr:colOff>1085850</xdr:colOff>
      <xdr:row>479</xdr:row>
      <xdr:rowOff>962025</xdr:rowOff>
    </xdr:to>
    <xdr:pic>
      <xdr:nvPicPr>
        <xdr:cNvPr id="438" name="Picture 438" descr="v8_mFvhJk_69e.png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480</xdr:row>
      <xdr:rowOff>9525</xdr:rowOff>
    </xdr:from>
    <xdr:to>
      <xdr:col>1</xdr:col>
      <xdr:colOff>1066800</xdr:colOff>
      <xdr:row>480</xdr:row>
      <xdr:rowOff>962025</xdr:rowOff>
    </xdr:to>
    <xdr:pic>
      <xdr:nvPicPr>
        <xdr:cNvPr id="439" name="Picture 439" descr="v8_mFvhJk_69f.png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481</xdr:row>
      <xdr:rowOff>9525</xdr:rowOff>
    </xdr:from>
    <xdr:to>
      <xdr:col>1</xdr:col>
      <xdr:colOff>1095375</xdr:colOff>
      <xdr:row>481</xdr:row>
      <xdr:rowOff>962025</xdr:rowOff>
    </xdr:to>
    <xdr:pic>
      <xdr:nvPicPr>
        <xdr:cNvPr id="440" name="Picture 440" descr="v8_mFvhJk_6a0.png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457200</xdr:colOff>
      <xdr:row>482</xdr:row>
      <xdr:rowOff>9525</xdr:rowOff>
    </xdr:from>
    <xdr:to>
      <xdr:col>1</xdr:col>
      <xdr:colOff>914400</xdr:colOff>
      <xdr:row>482</xdr:row>
      <xdr:rowOff>962025</xdr:rowOff>
    </xdr:to>
    <xdr:pic>
      <xdr:nvPicPr>
        <xdr:cNvPr id="441" name="Picture 441" descr="v8_mFvhJk_6a1.png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484</xdr:row>
      <xdr:rowOff>9525</xdr:rowOff>
    </xdr:from>
    <xdr:to>
      <xdr:col>1</xdr:col>
      <xdr:colOff>962025</xdr:colOff>
      <xdr:row>484</xdr:row>
      <xdr:rowOff>962025</xdr:rowOff>
    </xdr:to>
    <xdr:pic>
      <xdr:nvPicPr>
        <xdr:cNvPr id="442" name="Picture 442" descr="v8_mFvhJk_6a2.png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485</xdr:row>
      <xdr:rowOff>9525</xdr:rowOff>
    </xdr:from>
    <xdr:to>
      <xdr:col>1</xdr:col>
      <xdr:colOff>962025</xdr:colOff>
      <xdr:row>485</xdr:row>
      <xdr:rowOff>962025</xdr:rowOff>
    </xdr:to>
    <xdr:pic>
      <xdr:nvPicPr>
        <xdr:cNvPr id="443" name="Picture 443" descr="v8_mFvhJk_6a3.png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486</xdr:row>
      <xdr:rowOff>9525</xdr:rowOff>
    </xdr:from>
    <xdr:to>
      <xdr:col>1</xdr:col>
      <xdr:colOff>962025</xdr:colOff>
      <xdr:row>486</xdr:row>
      <xdr:rowOff>962025</xdr:rowOff>
    </xdr:to>
    <xdr:pic>
      <xdr:nvPicPr>
        <xdr:cNvPr id="444" name="Picture 444" descr="v8_mFvhJk_6a4.png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487</xdr:row>
      <xdr:rowOff>9525</xdr:rowOff>
    </xdr:from>
    <xdr:to>
      <xdr:col>1</xdr:col>
      <xdr:colOff>1143000</xdr:colOff>
      <xdr:row>487</xdr:row>
      <xdr:rowOff>962025</xdr:rowOff>
    </xdr:to>
    <xdr:pic>
      <xdr:nvPicPr>
        <xdr:cNvPr id="445" name="Picture 445" descr="v8_mFvhJk_6a6.png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488</xdr:row>
      <xdr:rowOff>9525</xdr:rowOff>
    </xdr:from>
    <xdr:to>
      <xdr:col>1</xdr:col>
      <xdr:colOff>1209675</xdr:colOff>
      <xdr:row>488</xdr:row>
      <xdr:rowOff>962025</xdr:rowOff>
    </xdr:to>
    <xdr:pic>
      <xdr:nvPicPr>
        <xdr:cNvPr id="446" name="Picture 446" descr="v8_mFvhJk_6a7.png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489</xdr:row>
      <xdr:rowOff>9525</xdr:rowOff>
    </xdr:from>
    <xdr:to>
      <xdr:col>1</xdr:col>
      <xdr:colOff>962025</xdr:colOff>
      <xdr:row>489</xdr:row>
      <xdr:rowOff>962025</xdr:rowOff>
    </xdr:to>
    <xdr:pic>
      <xdr:nvPicPr>
        <xdr:cNvPr id="447" name="Picture 447" descr="v8_mFvhJk_6a8.png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490</xdr:row>
      <xdr:rowOff>9525</xdr:rowOff>
    </xdr:from>
    <xdr:to>
      <xdr:col>1</xdr:col>
      <xdr:colOff>1143000</xdr:colOff>
      <xdr:row>490</xdr:row>
      <xdr:rowOff>962025</xdr:rowOff>
    </xdr:to>
    <xdr:pic>
      <xdr:nvPicPr>
        <xdr:cNvPr id="448" name="Picture 448" descr="v8_mFvhJk_6aa.png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491</xdr:row>
      <xdr:rowOff>9525</xdr:rowOff>
    </xdr:from>
    <xdr:to>
      <xdr:col>1</xdr:col>
      <xdr:colOff>962025</xdr:colOff>
      <xdr:row>491</xdr:row>
      <xdr:rowOff>962025</xdr:rowOff>
    </xdr:to>
    <xdr:pic>
      <xdr:nvPicPr>
        <xdr:cNvPr id="449" name="Picture 449" descr="v8_mFvhJk_6ab.png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492</xdr:row>
      <xdr:rowOff>9525</xdr:rowOff>
    </xdr:from>
    <xdr:to>
      <xdr:col>1</xdr:col>
      <xdr:colOff>1381125</xdr:colOff>
      <xdr:row>492</xdr:row>
      <xdr:rowOff>590550</xdr:rowOff>
    </xdr:to>
    <xdr:pic>
      <xdr:nvPicPr>
        <xdr:cNvPr id="450" name="Picture 450" descr="v8_mFvhJk_6ac.png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493</xdr:row>
      <xdr:rowOff>9525</xdr:rowOff>
    </xdr:from>
    <xdr:to>
      <xdr:col>1</xdr:col>
      <xdr:colOff>1143000</xdr:colOff>
      <xdr:row>493</xdr:row>
      <xdr:rowOff>962025</xdr:rowOff>
    </xdr:to>
    <xdr:pic>
      <xdr:nvPicPr>
        <xdr:cNvPr id="451" name="Picture 451" descr="v8_mFvhJk_6ae.png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494</xdr:row>
      <xdr:rowOff>9525</xdr:rowOff>
    </xdr:from>
    <xdr:to>
      <xdr:col>1</xdr:col>
      <xdr:colOff>1209675</xdr:colOff>
      <xdr:row>494</xdr:row>
      <xdr:rowOff>962025</xdr:rowOff>
    </xdr:to>
    <xdr:pic>
      <xdr:nvPicPr>
        <xdr:cNvPr id="452" name="Picture 452" descr="v8_mFvhJk_6af.png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495</xdr:row>
      <xdr:rowOff>9525</xdr:rowOff>
    </xdr:from>
    <xdr:to>
      <xdr:col>1</xdr:col>
      <xdr:colOff>1143000</xdr:colOff>
      <xdr:row>495</xdr:row>
      <xdr:rowOff>962025</xdr:rowOff>
    </xdr:to>
    <xdr:pic>
      <xdr:nvPicPr>
        <xdr:cNvPr id="453" name="Picture 453" descr="v8_mFvhJk_6b1.png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496</xdr:row>
      <xdr:rowOff>9525</xdr:rowOff>
    </xdr:from>
    <xdr:to>
      <xdr:col>1</xdr:col>
      <xdr:colOff>1143000</xdr:colOff>
      <xdr:row>496</xdr:row>
      <xdr:rowOff>962025</xdr:rowOff>
    </xdr:to>
    <xdr:pic>
      <xdr:nvPicPr>
        <xdr:cNvPr id="454" name="Picture 454" descr="v8_mFvhJk_6b3.png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485775</xdr:colOff>
      <xdr:row>497</xdr:row>
      <xdr:rowOff>9525</xdr:rowOff>
    </xdr:from>
    <xdr:to>
      <xdr:col>1</xdr:col>
      <xdr:colOff>885825</xdr:colOff>
      <xdr:row>497</xdr:row>
      <xdr:rowOff>962025</xdr:rowOff>
    </xdr:to>
    <xdr:pic>
      <xdr:nvPicPr>
        <xdr:cNvPr id="455" name="Picture 455" descr="v8_mFvhJk_6b4.png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498</xdr:row>
      <xdr:rowOff>9525</xdr:rowOff>
    </xdr:from>
    <xdr:to>
      <xdr:col>1</xdr:col>
      <xdr:colOff>1381125</xdr:colOff>
      <xdr:row>498</xdr:row>
      <xdr:rowOff>666750</xdr:rowOff>
    </xdr:to>
    <xdr:pic>
      <xdr:nvPicPr>
        <xdr:cNvPr id="456" name="Picture 456" descr="v8_mFvhJk_6b5.jpg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499</xdr:row>
      <xdr:rowOff>9525</xdr:rowOff>
    </xdr:from>
    <xdr:to>
      <xdr:col>1</xdr:col>
      <xdr:colOff>1143000</xdr:colOff>
      <xdr:row>499</xdr:row>
      <xdr:rowOff>962025</xdr:rowOff>
    </xdr:to>
    <xdr:pic>
      <xdr:nvPicPr>
        <xdr:cNvPr id="457" name="Picture 457" descr="v8_mFvhJk_6b7.png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500</xdr:row>
      <xdr:rowOff>9525</xdr:rowOff>
    </xdr:from>
    <xdr:to>
      <xdr:col>1</xdr:col>
      <xdr:colOff>1143000</xdr:colOff>
      <xdr:row>500</xdr:row>
      <xdr:rowOff>962025</xdr:rowOff>
    </xdr:to>
    <xdr:pic>
      <xdr:nvPicPr>
        <xdr:cNvPr id="458" name="Picture 458" descr="v8_mFvhJk_6b8.png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501</xdr:row>
      <xdr:rowOff>9525</xdr:rowOff>
    </xdr:from>
    <xdr:to>
      <xdr:col>1</xdr:col>
      <xdr:colOff>962025</xdr:colOff>
      <xdr:row>501</xdr:row>
      <xdr:rowOff>962025</xdr:rowOff>
    </xdr:to>
    <xdr:pic>
      <xdr:nvPicPr>
        <xdr:cNvPr id="459" name="Picture 459" descr="v8_mFvhJk_6b9.png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502</xdr:row>
      <xdr:rowOff>9525</xdr:rowOff>
    </xdr:from>
    <xdr:to>
      <xdr:col>1</xdr:col>
      <xdr:colOff>962025</xdr:colOff>
      <xdr:row>502</xdr:row>
      <xdr:rowOff>962025</xdr:rowOff>
    </xdr:to>
    <xdr:pic>
      <xdr:nvPicPr>
        <xdr:cNvPr id="460" name="Picture 460" descr="v8_mFvhJk_6ba.png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503</xdr:row>
      <xdr:rowOff>9525</xdr:rowOff>
    </xdr:from>
    <xdr:to>
      <xdr:col>1</xdr:col>
      <xdr:colOff>962025</xdr:colOff>
      <xdr:row>503</xdr:row>
      <xdr:rowOff>962025</xdr:rowOff>
    </xdr:to>
    <xdr:pic>
      <xdr:nvPicPr>
        <xdr:cNvPr id="461" name="Picture 461" descr="v8_mFvhJk_6bb.png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505</xdr:row>
      <xdr:rowOff>9525</xdr:rowOff>
    </xdr:from>
    <xdr:to>
      <xdr:col>1</xdr:col>
      <xdr:colOff>1057275</xdr:colOff>
      <xdr:row>505</xdr:row>
      <xdr:rowOff>962025</xdr:rowOff>
    </xdr:to>
    <xdr:pic>
      <xdr:nvPicPr>
        <xdr:cNvPr id="462" name="Picture 462" descr="v8_mFvhJk_6bc.png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507</xdr:row>
      <xdr:rowOff>9525</xdr:rowOff>
    </xdr:from>
    <xdr:to>
      <xdr:col>1</xdr:col>
      <xdr:colOff>1143000</xdr:colOff>
      <xdr:row>507</xdr:row>
      <xdr:rowOff>962025</xdr:rowOff>
    </xdr:to>
    <xdr:pic>
      <xdr:nvPicPr>
        <xdr:cNvPr id="463" name="Picture 463" descr="v8_mFvhJk_6be.png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508</xdr:row>
      <xdr:rowOff>9525</xdr:rowOff>
    </xdr:from>
    <xdr:to>
      <xdr:col>1</xdr:col>
      <xdr:colOff>1143000</xdr:colOff>
      <xdr:row>508</xdr:row>
      <xdr:rowOff>962025</xdr:rowOff>
    </xdr:to>
    <xdr:pic>
      <xdr:nvPicPr>
        <xdr:cNvPr id="464" name="Picture 464" descr="v8_mFvhJk_6c0.png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509</xdr:row>
      <xdr:rowOff>9525</xdr:rowOff>
    </xdr:from>
    <xdr:to>
      <xdr:col>1</xdr:col>
      <xdr:colOff>1143000</xdr:colOff>
      <xdr:row>509</xdr:row>
      <xdr:rowOff>962025</xdr:rowOff>
    </xdr:to>
    <xdr:pic>
      <xdr:nvPicPr>
        <xdr:cNvPr id="465" name="Picture 465" descr="v8_mFvhJk_6c2.png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510</xdr:row>
      <xdr:rowOff>9525</xdr:rowOff>
    </xdr:from>
    <xdr:to>
      <xdr:col>1</xdr:col>
      <xdr:colOff>1143000</xdr:colOff>
      <xdr:row>510</xdr:row>
      <xdr:rowOff>962025</xdr:rowOff>
    </xdr:to>
    <xdr:pic>
      <xdr:nvPicPr>
        <xdr:cNvPr id="466" name="Picture 466" descr="v8_mFvhJk_6c4.png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512</xdr:row>
      <xdr:rowOff>9525</xdr:rowOff>
    </xdr:from>
    <xdr:to>
      <xdr:col>1</xdr:col>
      <xdr:colOff>1381125</xdr:colOff>
      <xdr:row>512</xdr:row>
      <xdr:rowOff>666750</xdr:rowOff>
    </xdr:to>
    <xdr:pic>
      <xdr:nvPicPr>
        <xdr:cNvPr id="467" name="Picture 467" descr="v8_mFvhJk_6c5.png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513</xdr:row>
      <xdr:rowOff>9525</xdr:rowOff>
    </xdr:from>
    <xdr:to>
      <xdr:col>1</xdr:col>
      <xdr:colOff>962025</xdr:colOff>
      <xdr:row>513</xdr:row>
      <xdr:rowOff>962025</xdr:rowOff>
    </xdr:to>
    <xdr:pic>
      <xdr:nvPicPr>
        <xdr:cNvPr id="468" name="Picture 468" descr="v8_mFvhJk_6c6.png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514</xdr:row>
      <xdr:rowOff>9525</xdr:rowOff>
    </xdr:from>
    <xdr:to>
      <xdr:col>1</xdr:col>
      <xdr:colOff>962025</xdr:colOff>
      <xdr:row>514</xdr:row>
      <xdr:rowOff>962025</xdr:rowOff>
    </xdr:to>
    <xdr:pic>
      <xdr:nvPicPr>
        <xdr:cNvPr id="469" name="Picture 469" descr="v8_mFvhJk_6c7.png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515</xdr:row>
      <xdr:rowOff>9525</xdr:rowOff>
    </xdr:from>
    <xdr:to>
      <xdr:col>1</xdr:col>
      <xdr:colOff>962025</xdr:colOff>
      <xdr:row>515</xdr:row>
      <xdr:rowOff>962025</xdr:rowOff>
    </xdr:to>
    <xdr:pic>
      <xdr:nvPicPr>
        <xdr:cNvPr id="470" name="Picture 470" descr="v8_mFvhJk_6c8.png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516</xdr:row>
      <xdr:rowOff>9525</xdr:rowOff>
    </xdr:from>
    <xdr:to>
      <xdr:col>1</xdr:col>
      <xdr:colOff>1209675</xdr:colOff>
      <xdr:row>516</xdr:row>
      <xdr:rowOff>962025</xdr:rowOff>
    </xdr:to>
    <xdr:pic>
      <xdr:nvPicPr>
        <xdr:cNvPr id="471" name="Picture 471" descr="v8_mFvhJk_6c9.png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517</xdr:row>
      <xdr:rowOff>9525</xdr:rowOff>
    </xdr:from>
    <xdr:to>
      <xdr:col>1</xdr:col>
      <xdr:colOff>1209675</xdr:colOff>
      <xdr:row>517</xdr:row>
      <xdr:rowOff>962025</xdr:rowOff>
    </xdr:to>
    <xdr:pic>
      <xdr:nvPicPr>
        <xdr:cNvPr id="472" name="Picture 472" descr="v8_mFvhJk_6ca.png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519</xdr:row>
      <xdr:rowOff>9525</xdr:rowOff>
    </xdr:from>
    <xdr:to>
      <xdr:col>1</xdr:col>
      <xdr:colOff>1343025</xdr:colOff>
      <xdr:row>519</xdr:row>
      <xdr:rowOff>962025</xdr:rowOff>
    </xdr:to>
    <xdr:pic>
      <xdr:nvPicPr>
        <xdr:cNvPr id="473" name="Picture 473" descr="v8_mFvhJk_6cb.png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520</xdr:row>
      <xdr:rowOff>9525</xdr:rowOff>
    </xdr:from>
    <xdr:to>
      <xdr:col>1</xdr:col>
      <xdr:colOff>1285875</xdr:colOff>
      <xdr:row>520</xdr:row>
      <xdr:rowOff>962025</xdr:rowOff>
    </xdr:to>
    <xdr:pic>
      <xdr:nvPicPr>
        <xdr:cNvPr id="474" name="Picture 474" descr="v8_mFvhJk_6cc.png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521</xdr:row>
      <xdr:rowOff>9525</xdr:rowOff>
    </xdr:from>
    <xdr:to>
      <xdr:col>1</xdr:col>
      <xdr:colOff>1143000</xdr:colOff>
      <xdr:row>521</xdr:row>
      <xdr:rowOff>962025</xdr:rowOff>
    </xdr:to>
    <xdr:pic>
      <xdr:nvPicPr>
        <xdr:cNvPr id="475" name="Picture 475" descr="v8_mFvhJk_6cd.png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522</xdr:row>
      <xdr:rowOff>9525</xdr:rowOff>
    </xdr:from>
    <xdr:to>
      <xdr:col>1</xdr:col>
      <xdr:colOff>1381125</xdr:colOff>
      <xdr:row>522</xdr:row>
      <xdr:rowOff>952500</xdr:rowOff>
    </xdr:to>
    <xdr:pic>
      <xdr:nvPicPr>
        <xdr:cNvPr id="476" name="Picture 476" descr="v8_mFvhJk_6ce.png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523</xdr:row>
      <xdr:rowOff>9525</xdr:rowOff>
    </xdr:from>
    <xdr:to>
      <xdr:col>1</xdr:col>
      <xdr:colOff>1066800</xdr:colOff>
      <xdr:row>523</xdr:row>
      <xdr:rowOff>962025</xdr:rowOff>
    </xdr:to>
    <xdr:pic>
      <xdr:nvPicPr>
        <xdr:cNvPr id="477" name="Picture 477" descr="v8_mFvhJk_6cf.png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525</xdr:row>
      <xdr:rowOff>9525</xdr:rowOff>
    </xdr:from>
    <xdr:to>
      <xdr:col>1</xdr:col>
      <xdr:colOff>1000125</xdr:colOff>
      <xdr:row>525</xdr:row>
      <xdr:rowOff>962025</xdr:rowOff>
    </xdr:to>
    <xdr:pic>
      <xdr:nvPicPr>
        <xdr:cNvPr id="478" name="Picture 478" descr="v8_mFvhJk_6d0.png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526</xdr:row>
      <xdr:rowOff>9525</xdr:rowOff>
    </xdr:from>
    <xdr:to>
      <xdr:col>1</xdr:col>
      <xdr:colOff>962025</xdr:colOff>
      <xdr:row>526</xdr:row>
      <xdr:rowOff>962025</xdr:rowOff>
    </xdr:to>
    <xdr:pic>
      <xdr:nvPicPr>
        <xdr:cNvPr id="479" name="Picture 479" descr="v8_mFvhJk_6d1.png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527</xdr:row>
      <xdr:rowOff>9525</xdr:rowOff>
    </xdr:from>
    <xdr:to>
      <xdr:col>1</xdr:col>
      <xdr:colOff>1228725</xdr:colOff>
      <xdr:row>527</xdr:row>
      <xdr:rowOff>962025</xdr:rowOff>
    </xdr:to>
    <xdr:pic>
      <xdr:nvPicPr>
        <xdr:cNvPr id="480" name="Picture 480" descr="v8_mFvhJk_6d2.png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528</xdr:row>
      <xdr:rowOff>9525</xdr:rowOff>
    </xdr:from>
    <xdr:to>
      <xdr:col>1</xdr:col>
      <xdr:colOff>1143000</xdr:colOff>
      <xdr:row>528</xdr:row>
      <xdr:rowOff>962025</xdr:rowOff>
    </xdr:to>
    <xdr:pic>
      <xdr:nvPicPr>
        <xdr:cNvPr id="481" name="Picture 481" descr="v8_mFvhJk_6d3.pn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529</xdr:row>
      <xdr:rowOff>9525</xdr:rowOff>
    </xdr:from>
    <xdr:to>
      <xdr:col>1</xdr:col>
      <xdr:colOff>1114425</xdr:colOff>
      <xdr:row>529</xdr:row>
      <xdr:rowOff>962025</xdr:rowOff>
    </xdr:to>
    <xdr:pic>
      <xdr:nvPicPr>
        <xdr:cNvPr id="482" name="Picture 482" descr="v8_mFvhJk_6d4.png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530</xdr:row>
      <xdr:rowOff>9525</xdr:rowOff>
    </xdr:from>
    <xdr:to>
      <xdr:col>1</xdr:col>
      <xdr:colOff>1009650</xdr:colOff>
      <xdr:row>530</xdr:row>
      <xdr:rowOff>962025</xdr:rowOff>
    </xdr:to>
    <xdr:pic>
      <xdr:nvPicPr>
        <xdr:cNvPr id="483" name="Picture 483" descr="v8_mFvhJk_6d5.jpg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381000</xdr:colOff>
      <xdr:row>531</xdr:row>
      <xdr:rowOff>9525</xdr:rowOff>
    </xdr:from>
    <xdr:to>
      <xdr:col>1</xdr:col>
      <xdr:colOff>981075</xdr:colOff>
      <xdr:row>531</xdr:row>
      <xdr:rowOff>962025</xdr:rowOff>
    </xdr:to>
    <xdr:pic>
      <xdr:nvPicPr>
        <xdr:cNvPr id="484" name="Picture 484" descr="v8_mFvhJk_6d6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533</xdr:row>
      <xdr:rowOff>9525</xdr:rowOff>
    </xdr:from>
    <xdr:to>
      <xdr:col>1</xdr:col>
      <xdr:colOff>1047750</xdr:colOff>
      <xdr:row>533</xdr:row>
      <xdr:rowOff>962025</xdr:rowOff>
    </xdr:to>
    <xdr:pic>
      <xdr:nvPicPr>
        <xdr:cNvPr id="485" name="Picture 485" descr="v8_mFvhJk_6d7.png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534</xdr:row>
      <xdr:rowOff>9525</xdr:rowOff>
    </xdr:from>
    <xdr:to>
      <xdr:col>1</xdr:col>
      <xdr:colOff>1057275</xdr:colOff>
      <xdr:row>534</xdr:row>
      <xdr:rowOff>962025</xdr:rowOff>
    </xdr:to>
    <xdr:pic>
      <xdr:nvPicPr>
        <xdr:cNvPr id="486" name="Picture 486" descr="v8_mFvhJk_6d8.png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535</xdr:row>
      <xdr:rowOff>9525</xdr:rowOff>
    </xdr:from>
    <xdr:to>
      <xdr:col>1</xdr:col>
      <xdr:colOff>1009650</xdr:colOff>
      <xdr:row>535</xdr:row>
      <xdr:rowOff>962025</xdr:rowOff>
    </xdr:to>
    <xdr:pic>
      <xdr:nvPicPr>
        <xdr:cNvPr id="487" name="Picture 487" descr="v8_mFvhJk_6d9.png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536</xdr:row>
      <xdr:rowOff>9525</xdr:rowOff>
    </xdr:from>
    <xdr:to>
      <xdr:col>1</xdr:col>
      <xdr:colOff>971550</xdr:colOff>
      <xdr:row>536</xdr:row>
      <xdr:rowOff>962025</xdr:rowOff>
    </xdr:to>
    <xdr:pic>
      <xdr:nvPicPr>
        <xdr:cNvPr id="488" name="Picture 488" descr="v8_mFvhJk_6da.png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537</xdr:row>
      <xdr:rowOff>9525</xdr:rowOff>
    </xdr:from>
    <xdr:to>
      <xdr:col>1</xdr:col>
      <xdr:colOff>1238250</xdr:colOff>
      <xdr:row>537</xdr:row>
      <xdr:rowOff>962025</xdr:rowOff>
    </xdr:to>
    <xdr:pic>
      <xdr:nvPicPr>
        <xdr:cNvPr id="489" name="Picture 489" descr="v8_mFvhJk_6db.png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538</xdr:row>
      <xdr:rowOff>9525</xdr:rowOff>
    </xdr:from>
    <xdr:to>
      <xdr:col>1</xdr:col>
      <xdr:colOff>1057275</xdr:colOff>
      <xdr:row>538</xdr:row>
      <xdr:rowOff>962025</xdr:rowOff>
    </xdr:to>
    <xdr:pic>
      <xdr:nvPicPr>
        <xdr:cNvPr id="490" name="Picture 490" descr="v8_mFvhJk_6dc.png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539</xdr:row>
      <xdr:rowOff>9525</xdr:rowOff>
    </xdr:from>
    <xdr:to>
      <xdr:col>1</xdr:col>
      <xdr:colOff>1371600</xdr:colOff>
      <xdr:row>539</xdr:row>
      <xdr:rowOff>962025</xdr:rowOff>
    </xdr:to>
    <xdr:pic>
      <xdr:nvPicPr>
        <xdr:cNvPr id="491" name="Picture 491" descr="v8_mFvhJk_6dd.png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541</xdr:row>
      <xdr:rowOff>9525</xdr:rowOff>
    </xdr:from>
    <xdr:to>
      <xdr:col>1</xdr:col>
      <xdr:colOff>1066800</xdr:colOff>
      <xdr:row>541</xdr:row>
      <xdr:rowOff>962025</xdr:rowOff>
    </xdr:to>
    <xdr:pic>
      <xdr:nvPicPr>
        <xdr:cNvPr id="492" name="Picture 492" descr="v8_mFvhJk_6de.png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542</xdr:row>
      <xdr:rowOff>9525</xdr:rowOff>
    </xdr:from>
    <xdr:to>
      <xdr:col>1</xdr:col>
      <xdr:colOff>1143000</xdr:colOff>
      <xdr:row>542</xdr:row>
      <xdr:rowOff>962025</xdr:rowOff>
    </xdr:to>
    <xdr:pic>
      <xdr:nvPicPr>
        <xdr:cNvPr id="493" name="Picture 493" descr="v8_mFvhJk_6df.png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266700</xdr:colOff>
      <xdr:row>543</xdr:row>
      <xdr:rowOff>9525</xdr:rowOff>
    </xdr:from>
    <xdr:to>
      <xdr:col>1</xdr:col>
      <xdr:colOff>1104900</xdr:colOff>
      <xdr:row>543</xdr:row>
      <xdr:rowOff>962025</xdr:rowOff>
    </xdr:to>
    <xdr:pic>
      <xdr:nvPicPr>
        <xdr:cNvPr id="494" name="Picture 494" descr="v8_mFvhJk_6e0.png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544</xdr:row>
      <xdr:rowOff>9525</xdr:rowOff>
    </xdr:from>
    <xdr:to>
      <xdr:col>1</xdr:col>
      <xdr:colOff>1104900</xdr:colOff>
      <xdr:row>544</xdr:row>
      <xdr:rowOff>962025</xdr:rowOff>
    </xdr:to>
    <xdr:pic>
      <xdr:nvPicPr>
        <xdr:cNvPr id="495" name="Picture 495" descr="v8_mFvhJk_6e1.png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545</xdr:row>
      <xdr:rowOff>9525</xdr:rowOff>
    </xdr:from>
    <xdr:to>
      <xdr:col>1</xdr:col>
      <xdr:colOff>1009650</xdr:colOff>
      <xdr:row>545</xdr:row>
      <xdr:rowOff>962025</xdr:rowOff>
    </xdr:to>
    <xdr:pic>
      <xdr:nvPicPr>
        <xdr:cNvPr id="496" name="Picture 496" descr="v8_mFvhJk_6e2.png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381000</xdr:colOff>
      <xdr:row>546</xdr:row>
      <xdr:rowOff>9525</xdr:rowOff>
    </xdr:from>
    <xdr:to>
      <xdr:col>1</xdr:col>
      <xdr:colOff>981075</xdr:colOff>
      <xdr:row>546</xdr:row>
      <xdr:rowOff>962025</xdr:rowOff>
    </xdr:to>
    <xdr:pic>
      <xdr:nvPicPr>
        <xdr:cNvPr id="497" name="Picture 497" descr="v8_mFvhJk_6e3.png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371475</xdr:colOff>
      <xdr:row>547</xdr:row>
      <xdr:rowOff>9525</xdr:rowOff>
    </xdr:from>
    <xdr:to>
      <xdr:col>1</xdr:col>
      <xdr:colOff>1000125</xdr:colOff>
      <xdr:row>547</xdr:row>
      <xdr:rowOff>962025</xdr:rowOff>
    </xdr:to>
    <xdr:pic>
      <xdr:nvPicPr>
        <xdr:cNvPr id="498" name="Picture 498" descr="v8_mFvhJk_6e4.png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548</xdr:row>
      <xdr:rowOff>9525</xdr:rowOff>
    </xdr:from>
    <xdr:to>
      <xdr:col>1</xdr:col>
      <xdr:colOff>981075</xdr:colOff>
      <xdr:row>548</xdr:row>
      <xdr:rowOff>962025</xdr:rowOff>
    </xdr:to>
    <xdr:pic>
      <xdr:nvPicPr>
        <xdr:cNvPr id="499" name="Picture 499" descr="v8_mFvhJk_6e5.png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549</xdr:row>
      <xdr:rowOff>9525</xdr:rowOff>
    </xdr:from>
    <xdr:to>
      <xdr:col>1</xdr:col>
      <xdr:colOff>971550</xdr:colOff>
      <xdr:row>549</xdr:row>
      <xdr:rowOff>962025</xdr:rowOff>
    </xdr:to>
    <xdr:pic>
      <xdr:nvPicPr>
        <xdr:cNvPr id="500" name="Picture 500" descr="v8_mFvhJk_6e6.png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390525</xdr:colOff>
      <xdr:row>550</xdr:row>
      <xdr:rowOff>9525</xdr:rowOff>
    </xdr:from>
    <xdr:to>
      <xdr:col>1</xdr:col>
      <xdr:colOff>971550</xdr:colOff>
      <xdr:row>550</xdr:row>
      <xdr:rowOff>962025</xdr:rowOff>
    </xdr:to>
    <xdr:pic>
      <xdr:nvPicPr>
        <xdr:cNvPr id="501" name="Picture 501" descr="v8_mFvhJk_6e7.png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551</xdr:row>
      <xdr:rowOff>9525</xdr:rowOff>
    </xdr:from>
    <xdr:to>
      <xdr:col>1</xdr:col>
      <xdr:colOff>990600</xdr:colOff>
      <xdr:row>551</xdr:row>
      <xdr:rowOff>962025</xdr:rowOff>
    </xdr:to>
    <xdr:pic>
      <xdr:nvPicPr>
        <xdr:cNvPr id="502" name="Picture 502" descr="v8_mFvhJk_6e8.png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553</xdr:row>
      <xdr:rowOff>9525</xdr:rowOff>
    </xdr:from>
    <xdr:to>
      <xdr:col>1</xdr:col>
      <xdr:colOff>1209675</xdr:colOff>
      <xdr:row>553</xdr:row>
      <xdr:rowOff>962025</xdr:rowOff>
    </xdr:to>
    <xdr:pic>
      <xdr:nvPicPr>
        <xdr:cNvPr id="503" name="Picture 503" descr="v8_mFvhJk_6e9.png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554</xdr:row>
      <xdr:rowOff>9525</xdr:rowOff>
    </xdr:from>
    <xdr:to>
      <xdr:col>1</xdr:col>
      <xdr:colOff>1381125</xdr:colOff>
      <xdr:row>554</xdr:row>
      <xdr:rowOff>666750</xdr:rowOff>
    </xdr:to>
    <xdr:pic>
      <xdr:nvPicPr>
        <xdr:cNvPr id="504" name="Picture 504" descr="v8_mFvhJk_6ea.jpg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555</xdr:row>
      <xdr:rowOff>9525</xdr:rowOff>
    </xdr:from>
    <xdr:to>
      <xdr:col>1</xdr:col>
      <xdr:colOff>1143000</xdr:colOff>
      <xdr:row>555</xdr:row>
      <xdr:rowOff>962025</xdr:rowOff>
    </xdr:to>
    <xdr:pic>
      <xdr:nvPicPr>
        <xdr:cNvPr id="505" name="Picture 505" descr="v8_mFvhJk_6eb.png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556</xdr:row>
      <xdr:rowOff>9525</xdr:rowOff>
    </xdr:from>
    <xdr:to>
      <xdr:col>1</xdr:col>
      <xdr:colOff>1143000</xdr:colOff>
      <xdr:row>556</xdr:row>
      <xdr:rowOff>962025</xdr:rowOff>
    </xdr:to>
    <xdr:pic>
      <xdr:nvPicPr>
        <xdr:cNvPr id="506" name="Picture 506" descr="v8_mFvhJk_6ec.png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557</xdr:row>
      <xdr:rowOff>9525</xdr:rowOff>
    </xdr:from>
    <xdr:to>
      <xdr:col>1</xdr:col>
      <xdr:colOff>1143000</xdr:colOff>
      <xdr:row>557</xdr:row>
      <xdr:rowOff>962025</xdr:rowOff>
    </xdr:to>
    <xdr:pic>
      <xdr:nvPicPr>
        <xdr:cNvPr id="507" name="Picture 507" descr="v8_mFvhJk_6ee.png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558</xdr:row>
      <xdr:rowOff>9525</xdr:rowOff>
    </xdr:from>
    <xdr:to>
      <xdr:col>1</xdr:col>
      <xdr:colOff>1143000</xdr:colOff>
      <xdr:row>558</xdr:row>
      <xdr:rowOff>962025</xdr:rowOff>
    </xdr:to>
    <xdr:pic>
      <xdr:nvPicPr>
        <xdr:cNvPr id="508" name="Picture 508" descr="v8_mFvhJk_6ef.png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559</xdr:row>
      <xdr:rowOff>9525</xdr:rowOff>
    </xdr:from>
    <xdr:to>
      <xdr:col>1</xdr:col>
      <xdr:colOff>1085850</xdr:colOff>
      <xdr:row>559</xdr:row>
      <xdr:rowOff>962025</xdr:rowOff>
    </xdr:to>
    <xdr:pic>
      <xdr:nvPicPr>
        <xdr:cNvPr id="509" name="Picture 509" descr="v8_mFvhJk_6f0.png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560</xdr:row>
      <xdr:rowOff>9525</xdr:rowOff>
    </xdr:from>
    <xdr:to>
      <xdr:col>1</xdr:col>
      <xdr:colOff>962025</xdr:colOff>
      <xdr:row>560</xdr:row>
      <xdr:rowOff>962025</xdr:rowOff>
    </xdr:to>
    <xdr:pic>
      <xdr:nvPicPr>
        <xdr:cNvPr id="510" name="Picture 510" descr="v8_mFvhJk_6f1.png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561</xdr:row>
      <xdr:rowOff>9525</xdr:rowOff>
    </xdr:from>
    <xdr:to>
      <xdr:col>1</xdr:col>
      <xdr:colOff>1381125</xdr:colOff>
      <xdr:row>561</xdr:row>
      <xdr:rowOff>657225</xdr:rowOff>
    </xdr:to>
    <xdr:pic>
      <xdr:nvPicPr>
        <xdr:cNvPr id="511" name="Picture 511" descr="v8_mFvhJk_6f2.jpg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562</xdr:row>
      <xdr:rowOff>9525</xdr:rowOff>
    </xdr:from>
    <xdr:to>
      <xdr:col>1</xdr:col>
      <xdr:colOff>1143000</xdr:colOff>
      <xdr:row>562</xdr:row>
      <xdr:rowOff>962025</xdr:rowOff>
    </xdr:to>
    <xdr:pic>
      <xdr:nvPicPr>
        <xdr:cNvPr id="512" name="Picture 512" descr="v8_mFvhJk_6f3.png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563</xdr:row>
      <xdr:rowOff>9525</xdr:rowOff>
    </xdr:from>
    <xdr:to>
      <xdr:col>1</xdr:col>
      <xdr:colOff>1143000</xdr:colOff>
      <xdr:row>563</xdr:row>
      <xdr:rowOff>962025</xdr:rowOff>
    </xdr:to>
    <xdr:pic>
      <xdr:nvPicPr>
        <xdr:cNvPr id="513" name="Picture 513" descr="v8_mFvhJk_6f5.png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564</xdr:row>
      <xdr:rowOff>9525</xdr:rowOff>
    </xdr:from>
    <xdr:to>
      <xdr:col>1</xdr:col>
      <xdr:colOff>1143000</xdr:colOff>
      <xdr:row>564</xdr:row>
      <xdr:rowOff>962025</xdr:rowOff>
    </xdr:to>
    <xdr:pic>
      <xdr:nvPicPr>
        <xdr:cNvPr id="514" name="Picture 514" descr="v8_mFvhJk_6f6.png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565</xdr:row>
      <xdr:rowOff>9525</xdr:rowOff>
    </xdr:from>
    <xdr:to>
      <xdr:col>1</xdr:col>
      <xdr:colOff>1143000</xdr:colOff>
      <xdr:row>565</xdr:row>
      <xdr:rowOff>962025</xdr:rowOff>
    </xdr:to>
    <xdr:pic>
      <xdr:nvPicPr>
        <xdr:cNvPr id="515" name="Picture 515" descr="v8_mFvhJk_6f7.png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566</xdr:row>
      <xdr:rowOff>9525</xdr:rowOff>
    </xdr:from>
    <xdr:to>
      <xdr:col>1</xdr:col>
      <xdr:colOff>1143000</xdr:colOff>
      <xdr:row>566</xdr:row>
      <xdr:rowOff>962025</xdr:rowOff>
    </xdr:to>
    <xdr:pic>
      <xdr:nvPicPr>
        <xdr:cNvPr id="516" name="Picture 516" descr="v8_mFvhJk_6f8.png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568</xdr:row>
      <xdr:rowOff>9525</xdr:rowOff>
    </xdr:from>
    <xdr:to>
      <xdr:col>1</xdr:col>
      <xdr:colOff>1143000</xdr:colOff>
      <xdr:row>568</xdr:row>
      <xdr:rowOff>962025</xdr:rowOff>
    </xdr:to>
    <xdr:pic>
      <xdr:nvPicPr>
        <xdr:cNvPr id="517" name="Picture 517" descr="v8_mFvhJk_6fa.png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569</xdr:row>
      <xdr:rowOff>9525</xdr:rowOff>
    </xdr:from>
    <xdr:to>
      <xdr:col>1</xdr:col>
      <xdr:colOff>1143000</xdr:colOff>
      <xdr:row>569</xdr:row>
      <xdr:rowOff>962025</xdr:rowOff>
    </xdr:to>
    <xdr:pic>
      <xdr:nvPicPr>
        <xdr:cNvPr id="518" name="Picture 518" descr="v8_mFvhJk_6fc.png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571</xdr:row>
      <xdr:rowOff>9525</xdr:rowOff>
    </xdr:from>
    <xdr:to>
      <xdr:col>1</xdr:col>
      <xdr:colOff>971550</xdr:colOff>
      <xdr:row>571</xdr:row>
      <xdr:rowOff>962025</xdr:rowOff>
    </xdr:to>
    <xdr:pic>
      <xdr:nvPicPr>
        <xdr:cNvPr id="519" name="Picture 519" descr="v8_mFvhJk_6fd.png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572</xdr:row>
      <xdr:rowOff>9525</xdr:rowOff>
    </xdr:from>
    <xdr:to>
      <xdr:col>1</xdr:col>
      <xdr:colOff>962025</xdr:colOff>
      <xdr:row>572</xdr:row>
      <xdr:rowOff>962025</xdr:rowOff>
    </xdr:to>
    <xdr:pic>
      <xdr:nvPicPr>
        <xdr:cNvPr id="520" name="Picture 520" descr="v8_mFvhJk_6fe.png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573</xdr:row>
      <xdr:rowOff>9525</xdr:rowOff>
    </xdr:from>
    <xdr:to>
      <xdr:col>1</xdr:col>
      <xdr:colOff>1209675</xdr:colOff>
      <xdr:row>573</xdr:row>
      <xdr:rowOff>962025</xdr:rowOff>
    </xdr:to>
    <xdr:pic>
      <xdr:nvPicPr>
        <xdr:cNvPr id="521" name="Picture 521" descr="v8_mFvhJk_6ff.png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574</xdr:row>
      <xdr:rowOff>9525</xdr:rowOff>
    </xdr:from>
    <xdr:to>
      <xdr:col>1</xdr:col>
      <xdr:colOff>1143000</xdr:colOff>
      <xdr:row>574</xdr:row>
      <xdr:rowOff>962025</xdr:rowOff>
    </xdr:to>
    <xdr:pic>
      <xdr:nvPicPr>
        <xdr:cNvPr id="522" name="Picture 522" descr="v8_mFvhJk_700.png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575</xdr:row>
      <xdr:rowOff>9525</xdr:rowOff>
    </xdr:from>
    <xdr:to>
      <xdr:col>1</xdr:col>
      <xdr:colOff>1209675</xdr:colOff>
      <xdr:row>575</xdr:row>
      <xdr:rowOff>962025</xdr:rowOff>
    </xdr:to>
    <xdr:pic>
      <xdr:nvPicPr>
        <xdr:cNvPr id="523" name="Picture 523" descr="v8_mFvhJk_701.png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576</xdr:row>
      <xdr:rowOff>9525</xdr:rowOff>
    </xdr:from>
    <xdr:to>
      <xdr:col>1</xdr:col>
      <xdr:colOff>1143000</xdr:colOff>
      <xdr:row>576</xdr:row>
      <xdr:rowOff>962025</xdr:rowOff>
    </xdr:to>
    <xdr:pic>
      <xdr:nvPicPr>
        <xdr:cNvPr id="524" name="Picture 524" descr="v8_mFvhJk_703.png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577</xdr:row>
      <xdr:rowOff>9525</xdr:rowOff>
    </xdr:from>
    <xdr:to>
      <xdr:col>1</xdr:col>
      <xdr:colOff>1143000</xdr:colOff>
      <xdr:row>577</xdr:row>
      <xdr:rowOff>962025</xdr:rowOff>
    </xdr:to>
    <xdr:pic>
      <xdr:nvPicPr>
        <xdr:cNvPr id="525" name="Picture 525" descr="v8_mFvhJk_705.png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578</xdr:row>
      <xdr:rowOff>9525</xdr:rowOff>
    </xdr:from>
    <xdr:to>
      <xdr:col>1</xdr:col>
      <xdr:colOff>1143000</xdr:colOff>
      <xdr:row>578</xdr:row>
      <xdr:rowOff>962025</xdr:rowOff>
    </xdr:to>
    <xdr:pic>
      <xdr:nvPicPr>
        <xdr:cNvPr id="526" name="Picture 526" descr="v8_mFvhJk_707.png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580</xdr:row>
      <xdr:rowOff>9525</xdr:rowOff>
    </xdr:from>
    <xdr:to>
      <xdr:col>1</xdr:col>
      <xdr:colOff>962025</xdr:colOff>
      <xdr:row>580</xdr:row>
      <xdr:rowOff>962025</xdr:rowOff>
    </xdr:to>
    <xdr:pic>
      <xdr:nvPicPr>
        <xdr:cNvPr id="527" name="Picture 527" descr="v8_mFvhJk_708.png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581</xdr:row>
      <xdr:rowOff>9525</xdr:rowOff>
    </xdr:from>
    <xdr:to>
      <xdr:col>1</xdr:col>
      <xdr:colOff>962025</xdr:colOff>
      <xdr:row>581</xdr:row>
      <xdr:rowOff>962025</xdr:rowOff>
    </xdr:to>
    <xdr:pic>
      <xdr:nvPicPr>
        <xdr:cNvPr id="528" name="Picture 528" descr="v8_mFvhJk_709.png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582</xdr:row>
      <xdr:rowOff>9525</xdr:rowOff>
    </xdr:from>
    <xdr:to>
      <xdr:col>1</xdr:col>
      <xdr:colOff>962025</xdr:colOff>
      <xdr:row>582</xdr:row>
      <xdr:rowOff>962025</xdr:rowOff>
    </xdr:to>
    <xdr:pic>
      <xdr:nvPicPr>
        <xdr:cNvPr id="529" name="Picture 529" descr="v8_mFvhJk_70a.png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583</xdr:row>
      <xdr:rowOff>9525</xdr:rowOff>
    </xdr:from>
    <xdr:to>
      <xdr:col>1</xdr:col>
      <xdr:colOff>962025</xdr:colOff>
      <xdr:row>583</xdr:row>
      <xdr:rowOff>962025</xdr:rowOff>
    </xdr:to>
    <xdr:pic>
      <xdr:nvPicPr>
        <xdr:cNvPr id="530" name="Picture 530" descr="v8_mFvhJk_70b.png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584</xdr:row>
      <xdr:rowOff>9525</xdr:rowOff>
    </xdr:from>
    <xdr:to>
      <xdr:col>1</xdr:col>
      <xdr:colOff>962025</xdr:colOff>
      <xdr:row>584</xdr:row>
      <xdr:rowOff>962025</xdr:rowOff>
    </xdr:to>
    <xdr:pic>
      <xdr:nvPicPr>
        <xdr:cNvPr id="531" name="Picture 531" descr="v8_mFvhJk_70c.png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585</xdr:row>
      <xdr:rowOff>9525</xdr:rowOff>
    </xdr:from>
    <xdr:to>
      <xdr:col>1</xdr:col>
      <xdr:colOff>962025</xdr:colOff>
      <xdr:row>585</xdr:row>
      <xdr:rowOff>962025</xdr:rowOff>
    </xdr:to>
    <xdr:pic>
      <xdr:nvPicPr>
        <xdr:cNvPr id="532" name="Picture 532" descr="v8_mFvhJk_70d.png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586</xdr:row>
      <xdr:rowOff>9525</xdr:rowOff>
    </xdr:from>
    <xdr:to>
      <xdr:col>1</xdr:col>
      <xdr:colOff>1238250</xdr:colOff>
      <xdr:row>586</xdr:row>
      <xdr:rowOff>962025</xdr:rowOff>
    </xdr:to>
    <xdr:pic>
      <xdr:nvPicPr>
        <xdr:cNvPr id="533" name="Picture 533" descr="v8_mFvhJk_70e.png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587</xdr:row>
      <xdr:rowOff>9525</xdr:rowOff>
    </xdr:from>
    <xdr:to>
      <xdr:col>1</xdr:col>
      <xdr:colOff>1019175</xdr:colOff>
      <xdr:row>587</xdr:row>
      <xdr:rowOff>962025</xdr:rowOff>
    </xdr:to>
    <xdr:pic>
      <xdr:nvPicPr>
        <xdr:cNvPr id="534" name="Picture 534" descr="v8_mFvhJk_70f.png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588</xdr:row>
      <xdr:rowOff>9525</xdr:rowOff>
    </xdr:from>
    <xdr:to>
      <xdr:col>1</xdr:col>
      <xdr:colOff>1362075</xdr:colOff>
      <xdr:row>588</xdr:row>
      <xdr:rowOff>962025</xdr:rowOff>
    </xdr:to>
    <xdr:pic>
      <xdr:nvPicPr>
        <xdr:cNvPr id="535" name="Picture 535" descr="v8_mFvhJk_710.png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589</xdr:row>
      <xdr:rowOff>9525</xdr:rowOff>
    </xdr:from>
    <xdr:to>
      <xdr:col>1</xdr:col>
      <xdr:colOff>1000125</xdr:colOff>
      <xdr:row>589</xdr:row>
      <xdr:rowOff>962025</xdr:rowOff>
    </xdr:to>
    <xdr:pic>
      <xdr:nvPicPr>
        <xdr:cNvPr id="536" name="Picture 536" descr="v8_mFvhJk_711.png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591</xdr:row>
      <xdr:rowOff>9525</xdr:rowOff>
    </xdr:from>
    <xdr:to>
      <xdr:col>1</xdr:col>
      <xdr:colOff>962025</xdr:colOff>
      <xdr:row>591</xdr:row>
      <xdr:rowOff>962025</xdr:rowOff>
    </xdr:to>
    <xdr:pic>
      <xdr:nvPicPr>
        <xdr:cNvPr id="537" name="Picture 537" descr="v8_mFvhJk_712.png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592</xdr:row>
      <xdr:rowOff>9525</xdr:rowOff>
    </xdr:from>
    <xdr:to>
      <xdr:col>1</xdr:col>
      <xdr:colOff>1038225</xdr:colOff>
      <xdr:row>592</xdr:row>
      <xdr:rowOff>962025</xdr:rowOff>
    </xdr:to>
    <xdr:pic>
      <xdr:nvPicPr>
        <xdr:cNvPr id="538" name="Picture 538" descr="v8_mFvhJk_713.png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593</xdr:row>
      <xdr:rowOff>9525</xdr:rowOff>
    </xdr:from>
    <xdr:to>
      <xdr:col>1</xdr:col>
      <xdr:colOff>971550</xdr:colOff>
      <xdr:row>593</xdr:row>
      <xdr:rowOff>962025</xdr:rowOff>
    </xdr:to>
    <xdr:pic>
      <xdr:nvPicPr>
        <xdr:cNvPr id="539" name="Picture 539" descr="v8_mFvhJk_714.png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595</xdr:row>
      <xdr:rowOff>9525</xdr:rowOff>
    </xdr:from>
    <xdr:to>
      <xdr:col>1</xdr:col>
      <xdr:colOff>962025</xdr:colOff>
      <xdr:row>595</xdr:row>
      <xdr:rowOff>962025</xdr:rowOff>
    </xdr:to>
    <xdr:pic>
      <xdr:nvPicPr>
        <xdr:cNvPr id="540" name="Picture 540" descr="v8_mFvhJk_715.png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596</xdr:row>
      <xdr:rowOff>9525</xdr:rowOff>
    </xdr:from>
    <xdr:to>
      <xdr:col>1</xdr:col>
      <xdr:colOff>962025</xdr:colOff>
      <xdr:row>596</xdr:row>
      <xdr:rowOff>962025</xdr:rowOff>
    </xdr:to>
    <xdr:pic>
      <xdr:nvPicPr>
        <xdr:cNvPr id="541" name="Picture 541" descr="v8_mFvhJk_716.png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597</xdr:row>
      <xdr:rowOff>9525</xdr:rowOff>
    </xdr:from>
    <xdr:to>
      <xdr:col>1</xdr:col>
      <xdr:colOff>962025</xdr:colOff>
      <xdr:row>597</xdr:row>
      <xdr:rowOff>962025</xdr:rowOff>
    </xdr:to>
    <xdr:pic>
      <xdr:nvPicPr>
        <xdr:cNvPr id="542" name="Picture 542" descr="v8_mFvhJk_717.pn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598</xdr:row>
      <xdr:rowOff>9525</xdr:rowOff>
    </xdr:from>
    <xdr:to>
      <xdr:col>1</xdr:col>
      <xdr:colOff>1209675</xdr:colOff>
      <xdr:row>598</xdr:row>
      <xdr:rowOff>962025</xdr:rowOff>
    </xdr:to>
    <xdr:pic>
      <xdr:nvPicPr>
        <xdr:cNvPr id="543" name="Picture 543" descr="v8_mFvhJk_718.png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599</xdr:row>
      <xdr:rowOff>9525</xdr:rowOff>
    </xdr:from>
    <xdr:to>
      <xdr:col>1</xdr:col>
      <xdr:colOff>1143000</xdr:colOff>
      <xdr:row>599</xdr:row>
      <xdr:rowOff>962025</xdr:rowOff>
    </xdr:to>
    <xdr:pic>
      <xdr:nvPicPr>
        <xdr:cNvPr id="544" name="Picture 544" descr="v8_mFvhJk_719.png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600</xdr:row>
      <xdr:rowOff>9525</xdr:rowOff>
    </xdr:from>
    <xdr:to>
      <xdr:col>1</xdr:col>
      <xdr:colOff>962025</xdr:colOff>
      <xdr:row>600</xdr:row>
      <xdr:rowOff>962025</xdr:rowOff>
    </xdr:to>
    <xdr:pic>
      <xdr:nvPicPr>
        <xdr:cNvPr id="545" name="Picture 545" descr="v8_mFvhJk_71a.png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601</xdr:row>
      <xdr:rowOff>9525</xdr:rowOff>
    </xdr:from>
    <xdr:to>
      <xdr:col>1</xdr:col>
      <xdr:colOff>1143000</xdr:colOff>
      <xdr:row>601</xdr:row>
      <xdr:rowOff>962025</xdr:rowOff>
    </xdr:to>
    <xdr:pic>
      <xdr:nvPicPr>
        <xdr:cNvPr id="546" name="Picture 546" descr="v8_mFvhJk_71b.png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602</xdr:row>
      <xdr:rowOff>9525</xdr:rowOff>
    </xdr:from>
    <xdr:to>
      <xdr:col>1</xdr:col>
      <xdr:colOff>1143000</xdr:colOff>
      <xdr:row>602</xdr:row>
      <xdr:rowOff>962025</xdr:rowOff>
    </xdr:to>
    <xdr:pic>
      <xdr:nvPicPr>
        <xdr:cNvPr id="547" name="Picture 547" descr="v8_mFvhJk_71c.pn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603</xdr:row>
      <xdr:rowOff>9525</xdr:rowOff>
    </xdr:from>
    <xdr:to>
      <xdr:col>1</xdr:col>
      <xdr:colOff>1143000</xdr:colOff>
      <xdr:row>603</xdr:row>
      <xdr:rowOff>962025</xdr:rowOff>
    </xdr:to>
    <xdr:pic>
      <xdr:nvPicPr>
        <xdr:cNvPr id="548" name="Picture 548" descr="v8_mFvhJk_71d.png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604</xdr:row>
      <xdr:rowOff>9525</xdr:rowOff>
    </xdr:from>
    <xdr:to>
      <xdr:col>1</xdr:col>
      <xdr:colOff>1209675</xdr:colOff>
      <xdr:row>604</xdr:row>
      <xdr:rowOff>962025</xdr:rowOff>
    </xdr:to>
    <xdr:pic>
      <xdr:nvPicPr>
        <xdr:cNvPr id="549" name="Picture 549" descr="v8_mFvhJk_71e.png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605</xdr:row>
      <xdr:rowOff>9525</xdr:rowOff>
    </xdr:from>
    <xdr:to>
      <xdr:col>1</xdr:col>
      <xdr:colOff>1209675</xdr:colOff>
      <xdr:row>605</xdr:row>
      <xdr:rowOff>962025</xdr:rowOff>
    </xdr:to>
    <xdr:pic>
      <xdr:nvPicPr>
        <xdr:cNvPr id="550" name="Picture 550" descr="v8_mFvhJk_71f.png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606</xdr:row>
      <xdr:rowOff>9525</xdr:rowOff>
    </xdr:from>
    <xdr:to>
      <xdr:col>1</xdr:col>
      <xdr:colOff>1209675</xdr:colOff>
      <xdr:row>606</xdr:row>
      <xdr:rowOff>962025</xdr:rowOff>
    </xdr:to>
    <xdr:pic>
      <xdr:nvPicPr>
        <xdr:cNvPr id="551" name="Picture 551" descr="v8_mFvhJk_720.png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607</xdr:row>
      <xdr:rowOff>9525</xdr:rowOff>
    </xdr:from>
    <xdr:to>
      <xdr:col>1</xdr:col>
      <xdr:colOff>1209675</xdr:colOff>
      <xdr:row>607</xdr:row>
      <xdr:rowOff>962025</xdr:rowOff>
    </xdr:to>
    <xdr:pic>
      <xdr:nvPicPr>
        <xdr:cNvPr id="552" name="Picture 552" descr="v8_mFvhJk_721.png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608</xdr:row>
      <xdr:rowOff>9525</xdr:rowOff>
    </xdr:from>
    <xdr:to>
      <xdr:col>1</xdr:col>
      <xdr:colOff>1209675</xdr:colOff>
      <xdr:row>608</xdr:row>
      <xdr:rowOff>962025</xdr:rowOff>
    </xdr:to>
    <xdr:pic>
      <xdr:nvPicPr>
        <xdr:cNvPr id="553" name="Picture 553" descr="v8_mFvhJk_722.png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609</xdr:row>
      <xdr:rowOff>9525</xdr:rowOff>
    </xdr:from>
    <xdr:to>
      <xdr:col>1</xdr:col>
      <xdr:colOff>1209675</xdr:colOff>
      <xdr:row>609</xdr:row>
      <xdr:rowOff>962025</xdr:rowOff>
    </xdr:to>
    <xdr:pic>
      <xdr:nvPicPr>
        <xdr:cNvPr id="554" name="Picture 554" descr="v8_mFvhJk_723.png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610</xdr:row>
      <xdr:rowOff>9525</xdr:rowOff>
    </xdr:from>
    <xdr:to>
      <xdr:col>1</xdr:col>
      <xdr:colOff>1209675</xdr:colOff>
      <xdr:row>610</xdr:row>
      <xdr:rowOff>962025</xdr:rowOff>
    </xdr:to>
    <xdr:pic>
      <xdr:nvPicPr>
        <xdr:cNvPr id="555" name="Picture 555" descr="v8_mFvhJk_724.png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611</xdr:row>
      <xdr:rowOff>9525</xdr:rowOff>
    </xdr:from>
    <xdr:to>
      <xdr:col>1</xdr:col>
      <xdr:colOff>1209675</xdr:colOff>
      <xdr:row>611</xdr:row>
      <xdr:rowOff>962025</xdr:rowOff>
    </xdr:to>
    <xdr:pic>
      <xdr:nvPicPr>
        <xdr:cNvPr id="556" name="Picture 556" descr="v8_mFvhJk_725.png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612</xdr:row>
      <xdr:rowOff>9525</xdr:rowOff>
    </xdr:from>
    <xdr:to>
      <xdr:col>1</xdr:col>
      <xdr:colOff>1209675</xdr:colOff>
      <xdr:row>612</xdr:row>
      <xdr:rowOff>962025</xdr:rowOff>
    </xdr:to>
    <xdr:pic>
      <xdr:nvPicPr>
        <xdr:cNvPr id="557" name="Picture 557" descr="v8_mFvhJk_726.png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613</xdr:row>
      <xdr:rowOff>9525</xdr:rowOff>
    </xdr:from>
    <xdr:to>
      <xdr:col>1</xdr:col>
      <xdr:colOff>1209675</xdr:colOff>
      <xdr:row>613</xdr:row>
      <xdr:rowOff>962025</xdr:rowOff>
    </xdr:to>
    <xdr:pic>
      <xdr:nvPicPr>
        <xdr:cNvPr id="558" name="Picture 558" descr="v8_mFvhJk_727.png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614</xdr:row>
      <xdr:rowOff>9525</xdr:rowOff>
    </xdr:from>
    <xdr:to>
      <xdr:col>1</xdr:col>
      <xdr:colOff>1209675</xdr:colOff>
      <xdr:row>614</xdr:row>
      <xdr:rowOff>962025</xdr:rowOff>
    </xdr:to>
    <xdr:pic>
      <xdr:nvPicPr>
        <xdr:cNvPr id="559" name="Picture 559" descr="v8_mFvhJk_728.png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615</xdr:row>
      <xdr:rowOff>9525</xdr:rowOff>
    </xdr:from>
    <xdr:to>
      <xdr:col>1</xdr:col>
      <xdr:colOff>1209675</xdr:colOff>
      <xdr:row>615</xdr:row>
      <xdr:rowOff>962025</xdr:rowOff>
    </xdr:to>
    <xdr:pic>
      <xdr:nvPicPr>
        <xdr:cNvPr id="560" name="Picture 560" descr="v8_mFvhJk_729.pn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616</xdr:row>
      <xdr:rowOff>9525</xdr:rowOff>
    </xdr:from>
    <xdr:to>
      <xdr:col>1</xdr:col>
      <xdr:colOff>1209675</xdr:colOff>
      <xdr:row>616</xdr:row>
      <xdr:rowOff>962025</xdr:rowOff>
    </xdr:to>
    <xdr:pic>
      <xdr:nvPicPr>
        <xdr:cNvPr id="561" name="Picture 561" descr="v8_mFvhJk_72a.pn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617</xdr:row>
      <xdr:rowOff>9525</xdr:rowOff>
    </xdr:from>
    <xdr:to>
      <xdr:col>1</xdr:col>
      <xdr:colOff>1209675</xdr:colOff>
      <xdr:row>617</xdr:row>
      <xdr:rowOff>962025</xdr:rowOff>
    </xdr:to>
    <xdr:pic>
      <xdr:nvPicPr>
        <xdr:cNvPr id="562" name="Picture 562" descr="v8_mFvhJk_72b.png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618</xdr:row>
      <xdr:rowOff>9525</xdr:rowOff>
    </xdr:from>
    <xdr:to>
      <xdr:col>1</xdr:col>
      <xdr:colOff>1209675</xdr:colOff>
      <xdr:row>618</xdr:row>
      <xdr:rowOff>962025</xdr:rowOff>
    </xdr:to>
    <xdr:pic>
      <xdr:nvPicPr>
        <xdr:cNvPr id="563" name="Picture 563" descr="v8_mFvhJk_72c.png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620</xdr:row>
      <xdr:rowOff>9525</xdr:rowOff>
    </xdr:from>
    <xdr:to>
      <xdr:col>1</xdr:col>
      <xdr:colOff>971550</xdr:colOff>
      <xdr:row>620</xdr:row>
      <xdr:rowOff>962025</xdr:rowOff>
    </xdr:to>
    <xdr:pic>
      <xdr:nvPicPr>
        <xdr:cNvPr id="564" name="Picture 564" descr="v8_mFvhJk_72d.jpg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622</xdr:row>
      <xdr:rowOff>9525</xdr:rowOff>
    </xdr:from>
    <xdr:to>
      <xdr:col>1</xdr:col>
      <xdr:colOff>1181100</xdr:colOff>
      <xdr:row>622</xdr:row>
      <xdr:rowOff>962025</xdr:rowOff>
    </xdr:to>
    <xdr:pic>
      <xdr:nvPicPr>
        <xdr:cNvPr id="565" name="Picture 565" descr="v8_mFvhJk_72e.png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624</xdr:row>
      <xdr:rowOff>9525</xdr:rowOff>
    </xdr:from>
    <xdr:to>
      <xdr:col>1</xdr:col>
      <xdr:colOff>962025</xdr:colOff>
      <xdr:row>624</xdr:row>
      <xdr:rowOff>962025</xdr:rowOff>
    </xdr:to>
    <xdr:pic>
      <xdr:nvPicPr>
        <xdr:cNvPr id="566" name="Picture 566" descr="v8_mFvhJk_72f.png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625</xdr:row>
      <xdr:rowOff>9525</xdr:rowOff>
    </xdr:from>
    <xdr:to>
      <xdr:col>1</xdr:col>
      <xdr:colOff>962025</xdr:colOff>
      <xdr:row>625</xdr:row>
      <xdr:rowOff>962025</xdr:rowOff>
    </xdr:to>
    <xdr:pic>
      <xdr:nvPicPr>
        <xdr:cNvPr id="567" name="Picture 567" descr="v8_mFvhJk_730.png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627</xdr:row>
      <xdr:rowOff>9525</xdr:rowOff>
    </xdr:from>
    <xdr:to>
      <xdr:col>1</xdr:col>
      <xdr:colOff>1143000</xdr:colOff>
      <xdr:row>627</xdr:row>
      <xdr:rowOff>962025</xdr:rowOff>
    </xdr:to>
    <xdr:pic>
      <xdr:nvPicPr>
        <xdr:cNvPr id="568" name="Picture 568" descr="v8_mFvhJk_731.png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419100</xdr:colOff>
      <xdr:row>628</xdr:row>
      <xdr:rowOff>9525</xdr:rowOff>
    </xdr:from>
    <xdr:to>
      <xdr:col>1</xdr:col>
      <xdr:colOff>942975</xdr:colOff>
      <xdr:row>628</xdr:row>
      <xdr:rowOff>962025</xdr:rowOff>
    </xdr:to>
    <xdr:pic>
      <xdr:nvPicPr>
        <xdr:cNvPr id="569" name="Picture 569" descr="v8_mFvhJk_732.png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409575</xdr:colOff>
      <xdr:row>629</xdr:row>
      <xdr:rowOff>9525</xdr:rowOff>
    </xdr:from>
    <xdr:to>
      <xdr:col>1</xdr:col>
      <xdr:colOff>952500</xdr:colOff>
      <xdr:row>629</xdr:row>
      <xdr:rowOff>962025</xdr:rowOff>
    </xdr:to>
    <xdr:pic>
      <xdr:nvPicPr>
        <xdr:cNvPr id="570" name="Picture 570" descr="v8_mFvhJk_733.jpg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630</xdr:row>
      <xdr:rowOff>9525</xdr:rowOff>
    </xdr:from>
    <xdr:to>
      <xdr:col>1</xdr:col>
      <xdr:colOff>1143000</xdr:colOff>
      <xdr:row>630</xdr:row>
      <xdr:rowOff>962025</xdr:rowOff>
    </xdr:to>
    <xdr:pic>
      <xdr:nvPicPr>
        <xdr:cNvPr id="571" name="Picture 571" descr="v8_mFvhJk_734.png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400050</xdr:colOff>
      <xdr:row>631</xdr:row>
      <xdr:rowOff>9525</xdr:rowOff>
    </xdr:from>
    <xdr:to>
      <xdr:col>1</xdr:col>
      <xdr:colOff>971550</xdr:colOff>
      <xdr:row>631</xdr:row>
      <xdr:rowOff>962025</xdr:rowOff>
    </xdr:to>
    <xdr:pic>
      <xdr:nvPicPr>
        <xdr:cNvPr id="572" name="Picture 572" descr="v8_mFvhJk_735.png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409575</xdr:colOff>
      <xdr:row>632</xdr:row>
      <xdr:rowOff>9525</xdr:rowOff>
    </xdr:from>
    <xdr:to>
      <xdr:col>1</xdr:col>
      <xdr:colOff>952500</xdr:colOff>
      <xdr:row>632</xdr:row>
      <xdr:rowOff>962025</xdr:rowOff>
    </xdr:to>
    <xdr:pic>
      <xdr:nvPicPr>
        <xdr:cNvPr id="573" name="Picture 573" descr="v8_mFvhJk_736.jpg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633</xdr:row>
      <xdr:rowOff>9525</xdr:rowOff>
    </xdr:from>
    <xdr:to>
      <xdr:col>1</xdr:col>
      <xdr:colOff>962025</xdr:colOff>
      <xdr:row>633</xdr:row>
      <xdr:rowOff>962025</xdr:rowOff>
    </xdr:to>
    <xdr:pic>
      <xdr:nvPicPr>
        <xdr:cNvPr id="574" name="Picture 574" descr="v8_mFvhJk_737.png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634</xdr:row>
      <xdr:rowOff>9525</xdr:rowOff>
    </xdr:from>
    <xdr:to>
      <xdr:col>1</xdr:col>
      <xdr:colOff>1028700</xdr:colOff>
      <xdr:row>634</xdr:row>
      <xdr:rowOff>962025</xdr:rowOff>
    </xdr:to>
    <xdr:pic>
      <xdr:nvPicPr>
        <xdr:cNvPr id="575" name="Picture 575" descr="v8_mFvhJk_738.pn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635</xdr:row>
      <xdr:rowOff>9525</xdr:rowOff>
    </xdr:from>
    <xdr:to>
      <xdr:col>1</xdr:col>
      <xdr:colOff>1143000</xdr:colOff>
      <xdr:row>635</xdr:row>
      <xdr:rowOff>962025</xdr:rowOff>
    </xdr:to>
    <xdr:pic>
      <xdr:nvPicPr>
        <xdr:cNvPr id="576" name="Picture 576" descr="v8_mFvhJk_739.png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636</xdr:row>
      <xdr:rowOff>9525</xdr:rowOff>
    </xdr:from>
    <xdr:to>
      <xdr:col>1</xdr:col>
      <xdr:colOff>1143000</xdr:colOff>
      <xdr:row>636</xdr:row>
      <xdr:rowOff>962025</xdr:rowOff>
    </xdr:to>
    <xdr:pic>
      <xdr:nvPicPr>
        <xdr:cNvPr id="577" name="Picture 577" descr="v8_mFvhJk_73a.pn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637</xdr:row>
      <xdr:rowOff>9525</xdr:rowOff>
    </xdr:from>
    <xdr:to>
      <xdr:col>1</xdr:col>
      <xdr:colOff>962025</xdr:colOff>
      <xdr:row>637</xdr:row>
      <xdr:rowOff>962025</xdr:rowOff>
    </xdr:to>
    <xdr:pic>
      <xdr:nvPicPr>
        <xdr:cNvPr id="578" name="Picture 578" descr="v8_mFvhJk_73b.pn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333375</xdr:colOff>
      <xdr:row>638</xdr:row>
      <xdr:rowOff>9525</xdr:rowOff>
    </xdr:from>
    <xdr:to>
      <xdr:col>1</xdr:col>
      <xdr:colOff>1028700</xdr:colOff>
      <xdr:row>638</xdr:row>
      <xdr:rowOff>962025</xdr:rowOff>
    </xdr:to>
    <xdr:pic>
      <xdr:nvPicPr>
        <xdr:cNvPr id="579" name="Picture 579" descr="v8_mFvhJk_73c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639</xdr:row>
      <xdr:rowOff>9525</xdr:rowOff>
    </xdr:from>
    <xdr:to>
      <xdr:col>1</xdr:col>
      <xdr:colOff>962025</xdr:colOff>
      <xdr:row>639</xdr:row>
      <xdr:rowOff>962025</xdr:rowOff>
    </xdr:to>
    <xdr:pic>
      <xdr:nvPicPr>
        <xdr:cNvPr id="580" name="Picture 580" descr="v8_mFvhJk_73d.pn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640</xdr:row>
      <xdr:rowOff>9525</xdr:rowOff>
    </xdr:from>
    <xdr:to>
      <xdr:col>1</xdr:col>
      <xdr:colOff>1057275</xdr:colOff>
      <xdr:row>640</xdr:row>
      <xdr:rowOff>962025</xdr:rowOff>
    </xdr:to>
    <xdr:pic>
      <xdr:nvPicPr>
        <xdr:cNvPr id="581" name="Picture 581" descr="v8_mFvhJk_73e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641</xdr:row>
      <xdr:rowOff>9525</xdr:rowOff>
    </xdr:from>
    <xdr:to>
      <xdr:col>1</xdr:col>
      <xdr:colOff>1123950</xdr:colOff>
      <xdr:row>641</xdr:row>
      <xdr:rowOff>962025</xdr:rowOff>
    </xdr:to>
    <xdr:pic>
      <xdr:nvPicPr>
        <xdr:cNvPr id="582" name="Picture 582" descr="v8_mFvhJk_73f.pn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642</xdr:row>
      <xdr:rowOff>9525</xdr:rowOff>
    </xdr:from>
    <xdr:to>
      <xdr:col>1</xdr:col>
      <xdr:colOff>1133475</xdr:colOff>
      <xdr:row>642</xdr:row>
      <xdr:rowOff>962025</xdr:rowOff>
    </xdr:to>
    <xdr:pic>
      <xdr:nvPicPr>
        <xdr:cNvPr id="583" name="Picture 583" descr="v8_mFvhJk_740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643</xdr:row>
      <xdr:rowOff>9525</xdr:rowOff>
    </xdr:from>
    <xdr:to>
      <xdr:col>1</xdr:col>
      <xdr:colOff>1000125</xdr:colOff>
      <xdr:row>643</xdr:row>
      <xdr:rowOff>962025</xdr:rowOff>
    </xdr:to>
    <xdr:pic>
      <xdr:nvPicPr>
        <xdr:cNvPr id="584" name="Picture 584" descr="v8_mFvhJk_741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644</xdr:row>
      <xdr:rowOff>9525</xdr:rowOff>
    </xdr:from>
    <xdr:to>
      <xdr:col>1</xdr:col>
      <xdr:colOff>1019175</xdr:colOff>
      <xdr:row>644</xdr:row>
      <xdr:rowOff>962025</xdr:rowOff>
    </xdr:to>
    <xdr:pic>
      <xdr:nvPicPr>
        <xdr:cNvPr id="585" name="Picture 585" descr="v8_mFvhJk_742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645</xdr:row>
      <xdr:rowOff>9525</xdr:rowOff>
    </xdr:from>
    <xdr:to>
      <xdr:col>1</xdr:col>
      <xdr:colOff>1009650</xdr:colOff>
      <xdr:row>645</xdr:row>
      <xdr:rowOff>962025</xdr:rowOff>
    </xdr:to>
    <xdr:pic>
      <xdr:nvPicPr>
        <xdr:cNvPr id="586" name="Picture 586" descr="v8_mFvhJk_743.jpg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647</xdr:row>
      <xdr:rowOff>9525</xdr:rowOff>
    </xdr:from>
    <xdr:to>
      <xdr:col>1</xdr:col>
      <xdr:colOff>962025</xdr:colOff>
      <xdr:row>647</xdr:row>
      <xdr:rowOff>962025</xdr:rowOff>
    </xdr:to>
    <xdr:pic>
      <xdr:nvPicPr>
        <xdr:cNvPr id="587" name="Picture 587" descr="v8_mFvhJk_744.jpeg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648</xdr:row>
      <xdr:rowOff>9525</xdr:rowOff>
    </xdr:from>
    <xdr:to>
      <xdr:col>1</xdr:col>
      <xdr:colOff>962025</xdr:colOff>
      <xdr:row>648</xdr:row>
      <xdr:rowOff>962025</xdr:rowOff>
    </xdr:to>
    <xdr:pic>
      <xdr:nvPicPr>
        <xdr:cNvPr id="588" name="Picture 588" descr="v8_mFvhJk_745.png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649</xdr:row>
      <xdr:rowOff>9525</xdr:rowOff>
    </xdr:from>
    <xdr:to>
      <xdr:col>1</xdr:col>
      <xdr:colOff>962025</xdr:colOff>
      <xdr:row>649</xdr:row>
      <xdr:rowOff>962025</xdr:rowOff>
    </xdr:to>
    <xdr:pic>
      <xdr:nvPicPr>
        <xdr:cNvPr id="589" name="Picture 589" descr="v8_mFvhJk_746.png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650</xdr:row>
      <xdr:rowOff>9525</xdr:rowOff>
    </xdr:from>
    <xdr:to>
      <xdr:col>1</xdr:col>
      <xdr:colOff>1381125</xdr:colOff>
      <xdr:row>650</xdr:row>
      <xdr:rowOff>914400</xdr:rowOff>
    </xdr:to>
    <xdr:pic>
      <xdr:nvPicPr>
        <xdr:cNvPr id="590" name="Picture 590" descr="v8_mFvhJk_747.png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651</xdr:row>
      <xdr:rowOff>9525</xdr:rowOff>
    </xdr:from>
    <xdr:to>
      <xdr:col>1</xdr:col>
      <xdr:colOff>962025</xdr:colOff>
      <xdr:row>651</xdr:row>
      <xdr:rowOff>962025</xdr:rowOff>
    </xdr:to>
    <xdr:pic>
      <xdr:nvPicPr>
        <xdr:cNvPr id="591" name="Picture 591" descr="v8_mFvhJk_748.png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652</xdr:row>
      <xdr:rowOff>9525</xdr:rowOff>
    </xdr:from>
    <xdr:to>
      <xdr:col>1</xdr:col>
      <xdr:colOff>1143000</xdr:colOff>
      <xdr:row>652</xdr:row>
      <xdr:rowOff>962025</xdr:rowOff>
    </xdr:to>
    <xdr:pic>
      <xdr:nvPicPr>
        <xdr:cNvPr id="592" name="Picture 592" descr="v8_mFvhJk_74a.png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653</xdr:row>
      <xdr:rowOff>9525</xdr:rowOff>
    </xdr:from>
    <xdr:to>
      <xdr:col>1</xdr:col>
      <xdr:colOff>1209675</xdr:colOff>
      <xdr:row>653</xdr:row>
      <xdr:rowOff>962025</xdr:rowOff>
    </xdr:to>
    <xdr:pic>
      <xdr:nvPicPr>
        <xdr:cNvPr id="593" name="Picture 593" descr="v8_mFvhJk_74b.png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654</xdr:row>
      <xdr:rowOff>9525</xdr:rowOff>
    </xdr:from>
    <xdr:to>
      <xdr:col>1</xdr:col>
      <xdr:colOff>1143000</xdr:colOff>
      <xdr:row>654</xdr:row>
      <xdr:rowOff>962025</xdr:rowOff>
    </xdr:to>
    <xdr:pic>
      <xdr:nvPicPr>
        <xdr:cNvPr id="594" name="Picture 594" descr="v8_mFvhJk_74d.png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655</xdr:row>
      <xdr:rowOff>9525</xdr:rowOff>
    </xdr:from>
    <xdr:to>
      <xdr:col>1</xdr:col>
      <xdr:colOff>1143000</xdr:colOff>
      <xdr:row>655</xdr:row>
      <xdr:rowOff>962025</xdr:rowOff>
    </xdr:to>
    <xdr:pic>
      <xdr:nvPicPr>
        <xdr:cNvPr id="595" name="Picture 595" descr="v8_mFvhJk_74f.pn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656</xdr:row>
      <xdr:rowOff>9525</xdr:rowOff>
    </xdr:from>
    <xdr:to>
      <xdr:col>1</xdr:col>
      <xdr:colOff>1143000</xdr:colOff>
      <xdr:row>656</xdr:row>
      <xdr:rowOff>962025</xdr:rowOff>
    </xdr:to>
    <xdr:pic>
      <xdr:nvPicPr>
        <xdr:cNvPr id="596" name="Picture 596" descr="v8_mFvhJk_750.pn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657</xdr:row>
      <xdr:rowOff>9525</xdr:rowOff>
    </xdr:from>
    <xdr:to>
      <xdr:col>1</xdr:col>
      <xdr:colOff>1123950</xdr:colOff>
      <xdr:row>657</xdr:row>
      <xdr:rowOff>962025</xdr:rowOff>
    </xdr:to>
    <xdr:pic>
      <xdr:nvPicPr>
        <xdr:cNvPr id="597" name="Picture 597" descr="v8_mFvhJk_751.png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658</xdr:row>
      <xdr:rowOff>9525</xdr:rowOff>
    </xdr:from>
    <xdr:to>
      <xdr:col>1</xdr:col>
      <xdr:colOff>1066800</xdr:colOff>
      <xdr:row>658</xdr:row>
      <xdr:rowOff>962025</xdr:rowOff>
    </xdr:to>
    <xdr:pic>
      <xdr:nvPicPr>
        <xdr:cNvPr id="598" name="Picture 598" descr="v8_mFvhJk_752.png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659</xdr:row>
      <xdr:rowOff>9525</xdr:rowOff>
    </xdr:from>
    <xdr:to>
      <xdr:col>1</xdr:col>
      <xdr:colOff>1209675</xdr:colOff>
      <xdr:row>659</xdr:row>
      <xdr:rowOff>962025</xdr:rowOff>
    </xdr:to>
    <xdr:pic>
      <xdr:nvPicPr>
        <xdr:cNvPr id="599" name="Picture 599" descr="v8_mFvhJk_753.pn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304800</xdr:colOff>
      <xdr:row>660</xdr:row>
      <xdr:rowOff>9525</xdr:rowOff>
    </xdr:from>
    <xdr:to>
      <xdr:col>1</xdr:col>
      <xdr:colOff>1066800</xdr:colOff>
      <xdr:row>660</xdr:row>
      <xdr:rowOff>962025</xdr:rowOff>
    </xdr:to>
    <xdr:pic>
      <xdr:nvPicPr>
        <xdr:cNvPr id="600" name="Picture 600" descr="v8_mFvhJk_754.jpg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661</xdr:row>
      <xdr:rowOff>9525</xdr:rowOff>
    </xdr:from>
    <xdr:to>
      <xdr:col>1</xdr:col>
      <xdr:colOff>971550</xdr:colOff>
      <xdr:row>661</xdr:row>
      <xdr:rowOff>962025</xdr:rowOff>
    </xdr:to>
    <xdr:pic>
      <xdr:nvPicPr>
        <xdr:cNvPr id="601" name="Picture 601" descr="v8_mFvhJk_755.png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662</xdr:row>
      <xdr:rowOff>9525</xdr:rowOff>
    </xdr:from>
    <xdr:to>
      <xdr:col>1</xdr:col>
      <xdr:colOff>962025</xdr:colOff>
      <xdr:row>662</xdr:row>
      <xdr:rowOff>962025</xdr:rowOff>
    </xdr:to>
    <xdr:pic>
      <xdr:nvPicPr>
        <xdr:cNvPr id="602" name="Picture 602" descr="v8_mFvhJk_756.png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664</xdr:row>
      <xdr:rowOff>9525</xdr:rowOff>
    </xdr:from>
    <xdr:to>
      <xdr:col>1</xdr:col>
      <xdr:colOff>1209675</xdr:colOff>
      <xdr:row>664</xdr:row>
      <xdr:rowOff>962025</xdr:rowOff>
    </xdr:to>
    <xdr:pic>
      <xdr:nvPicPr>
        <xdr:cNvPr id="603" name="Picture 603" descr="v8_mFvhJk_757.png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665</xdr:row>
      <xdr:rowOff>9525</xdr:rowOff>
    </xdr:from>
    <xdr:to>
      <xdr:col>1</xdr:col>
      <xdr:colOff>1209675</xdr:colOff>
      <xdr:row>665</xdr:row>
      <xdr:rowOff>962025</xdr:rowOff>
    </xdr:to>
    <xdr:pic>
      <xdr:nvPicPr>
        <xdr:cNvPr id="604" name="Picture 604" descr="v8_mFvhJk_758.pn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666</xdr:row>
      <xdr:rowOff>9525</xdr:rowOff>
    </xdr:from>
    <xdr:to>
      <xdr:col>1</xdr:col>
      <xdr:colOff>1123950</xdr:colOff>
      <xdr:row>666</xdr:row>
      <xdr:rowOff>962025</xdr:rowOff>
    </xdr:to>
    <xdr:pic>
      <xdr:nvPicPr>
        <xdr:cNvPr id="605" name="Picture 605" descr="v8_mFvhJk_759.png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667</xdr:row>
      <xdr:rowOff>9525</xdr:rowOff>
    </xdr:from>
    <xdr:to>
      <xdr:col>1</xdr:col>
      <xdr:colOff>962025</xdr:colOff>
      <xdr:row>667</xdr:row>
      <xdr:rowOff>962025</xdr:rowOff>
    </xdr:to>
    <xdr:pic>
      <xdr:nvPicPr>
        <xdr:cNvPr id="606" name="Picture 606" descr="v8_mFvhJk_75a.jpg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668</xdr:row>
      <xdr:rowOff>9525</xdr:rowOff>
    </xdr:from>
    <xdr:to>
      <xdr:col>1</xdr:col>
      <xdr:colOff>1000125</xdr:colOff>
      <xdr:row>668</xdr:row>
      <xdr:rowOff>962025</xdr:rowOff>
    </xdr:to>
    <xdr:pic>
      <xdr:nvPicPr>
        <xdr:cNvPr id="607" name="Picture 607" descr="v8_mFvhJk_75b.png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669</xdr:row>
      <xdr:rowOff>9525</xdr:rowOff>
    </xdr:from>
    <xdr:to>
      <xdr:col>1</xdr:col>
      <xdr:colOff>981075</xdr:colOff>
      <xdr:row>669</xdr:row>
      <xdr:rowOff>962025</xdr:rowOff>
    </xdr:to>
    <xdr:pic>
      <xdr:nvPicPr>
        <xdr:cNvPr id="608" name="Picture 608" descr="v8_mFvhJk_75c.png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670</xdr:row>
      <xdr:rowOff>9525</xdr:rowOff>
    </xdr:from>
    <xdr:to>
      <xdr:col>1</xdr:col>
      <xdr:colOff>971550</xdr:colOff>
      <xdr:row>670</xdr:row>
      <xdr:rowOff>962025</xdr:rowOff>
    </xdr:to>
    <xdr:pic>
      <xdr:nvPicPr>
        <xdr:cNvPr id="609" name="Picture 609" descr="v8_mFvhJk_75d.png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671</xdr:row>
      <xdr:rowOff>9525</xdr:rowOff>
    </xdr:from>
    <xdr:to>
      <xdr:col>1</xdr:col>
      <xdr:colOff>1057275</xdr:colOff>
      <xdr:row>671</xdr:row>
      <xdr:rowOff>962025</xdr:rowOff>
    </xdr:to>
    <xdr:pic>
      <xdr:nvPicPr>
        <xdr:cNvPr id="610" name="Picture 610" descr="v8_mFvhJk_75e.png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672</xdr:row>
      <xdr:rowOff>9525</xdr:rowOff>
    </xdr:from>
    <xdr:to>
      <xdr:col>1</xdr:col>
      <xdr:colOff>962025</xdr:colOff>
      <xdr:row>672</xdr:row>
      <xdr:rowOff>962025</xdr:rowOff>
    </xdr:to>
    <xdr:pic>
      <xdr:nvPicPr>
        <xdr:cNvPr id="611" name="Picture 611" descr="v8_mFvhJk_75f.png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673</xdr:row>
      <xdr:rowOff>9525</xdr:rowOff>
    </xdr:from>
    <xdr:to>
      <xdr:col>1</xdr:col>
      <xdr:colOff>962025</xdr:colOff>
      <xdr:row>673</xdr:row>
      <xdr:rowOff>962025</xdr:rowOff>
    </xdr:to>
    <xdr:pic>
      <xdr:nvPicPr>
        <xdr:cNvPr id="612" name="Picture 612" descr="v8_mFvhJk_760.png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295275</xdr:colOff>
      <xdr:row>674</xdr:row>
      <xdr:rowOff>9525</xdr:rowOff>
    </xdr:from>
    <xdr:to>
      <xdr:col>1</xdr:col>
      <xdr:colOff>1066800</xdr:colOff>
      <xdr:row>674</xdr:row>
      <xdr:rowOff>962025</xdr:rowOff>
    </xdr:to>
    <xdr:pic>
      <xdr:nvPicPr>
        <xdr:cNvPr id="613" name="Picture 613" descr="v8_mFvhJk_761.jpg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675</xdr:row>
      <xdr:rowOff>9525</xdr:rowOff>
    </xdr:from>
    <xdr:to>
      <xdr:col>1</xdr:col>
      <xdr:colOff>962025</xdr:colOff>
      <xdr:row>675</xdr:row>
      <xdr:rowOff>962025</xdr:rowOff>
    </xdr:to>
    <xdr:pic>
      <xdr:nvPicPr>
        <xdr:cNvPr id="614" name="Picture 614" descr="v8_mFvhJk_762.png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676</xdr:row>
      <xdr:rowOff>9525</xdr:rowOff>
    </xdr:from>
    <xdr:to>
      <xdr:col>1</xdr:col>
      <xdr:colOff>1143000</xdr:colOff>
      <xdr:row>676</xdr:row>
      <xdr:rowOff>962025</xdr:rowOff>
    </xdr:to>
    <xdr:pic>
      <xdr:nvPicPr>
        <xdr:cNvPr id="615" name="Picture 615" descr="v8_mFvhJk_763.png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677</xdr:row>
      <xdr:rowOff>9525</xdr:rowOff>
    </xdr:from>
    <xdr:to>
      <xdr:col>1</xdr:col>
      <xdr:colOff>1104900</xdr:colOff>
      <xdr:row>677</xdr:row>
      <xdr:rowOff>962025</xdr:rowOff>
    </xdr:to>
    <xdr:pic>
      <xdr:nvPicPr>
        <xdr:cNvPr id="616" name="Picture 616" descr="v8_mFvhJk_764.png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678</xdr:row>
      <xdr:rowOff>9525</xdr:rowOff>
    </xdr:from>
    <xdr:to>
      <xdr:col>1</xdr:col>
      <xdr:colOff>1009650</xdr:colOff>
      <xdr:row>678</xdr:row>
      <xdr:rowOff>962025</xdr:rowOff>
    </xdr:to>
    <xdr:pic>
      <xdr:nvPicPr>
        <xdr:cNvPr id="617" name="Picture 617" descr="v8_mFvhJk_765.png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679</xdr:row>
      <xdr:rowOff>9525</xdr:rowOff>
    </xdr:from>
    <xdr:to>
      <xdr:col>1</xdr:col>
      <xdr:colOff>962025</xdr:colOff>
      <xdr:row>679</xdr:row>
      <xdr:rowOff>962025</xdr:rowOff>
    </xdr:to>
    <xdr:pic>
      <xdr:nvPicPr>
        <xdr:cNvPr id="618" name="Picture 618" descr="v8_mFvhJk_766.jp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680</xdr:row>
      <xdr:rowOff>9525</xdr:rowOff>
    </xdr:from>
    <xdr:to>
      <xdr:col>1</xdr:col>
      <xdr:colOff>1009650</xdr:colOff>
      <xdr:row>680</xdr:row>
      <xdr:rowOff>962025</xdr:rowOff>
    </xdr:to>
    <xdr:pic>
      <xdr:nvPicPr>
        <xdr:cNvPr id="619" name="Picture 619" descr="v8_mFvhJk_767.png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681</xdr:row>
      <xdr:rowOff>9525</xdr:rowOff>
    </xdr:from>
    <xdr:to>
      <xdr:col>1</xdr:col>
      <xdr:colOff>1038225</xdr:colOff>
      <xdr:row>681</xdr:row>
      <xdr:rowOff>962025</xdr:rowOff>
    </xdr:to>
    <xdr:pic>
      <xdr:nvPicPr>
        <xdr:cNvPr id="620" name="Picture 620" descr="v8_mFvhJk_768.png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400050</xdr:colOff>
      <xdr:row>682</xdr:row>
      <xdr:rowOff>9525</xdr:rowOff>
    </xdr:from>
    <xdr:to>
      <xdr:col>1</xdr:col>
      <xdr:colOff>962025</xdr:colOff>
      <xdr:row>682</xdr:row>
      <xdr:rowOff>962025</xdr:rowOff>
    </xdr:to>
    <xdr:pic>
      <xdr:nvPicPr>
        <xdr:cNvPr id="621" name="Picture 621" descr="v8_mFvhJk_769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247650</xdr:colOff>
      <xdr:row>683</xdr:row>
      <xdr:rowOff>9525</xdr:rowOff>
    </xdr:from>
    <xdr:to>
      <xdr:col>1</xdr:col>
      <xdr:colOff>1114425</xdr:colOff>
      <xdr:row>683</xdr:row>
      <xdr:rowOff>962025</xdr:rowOff>
    </xdr:to>
    <xdr:pic>
      <xdr:nvPicPr>
        <xdr:cNvPr id="622" name="Picture 622" descr="v8_mFvhJk_76a.png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295275</xdr:colOff>
      <xdr:row>684</xdr:row>
      <xdr:rowOff>9525</xdr:rowOff>
    </xdr:from>
    <xdr:to>
      <xdr:col>1</xdr:col>
      <xdr:colOff>1066800</xdr:colOff>
      <xdr:row>684</xdr:row>
      <xdr:rowOff>962025</xdr:rowOff>
    </xdr:to>
    <xdr:pic>
      <xdr:nvPicPr>
        <xdr:cNvPr id="623" name="Picture 623" descr="v8_mFvhJk_76b.png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371475</xdr:colOff>
      <xdr:row>685</xdr:row>
      <xdr:rowOff>9525</xdr:rowOff>
    </xdr:from>
    <xdr:to>
      <xdr:col>1</xdr:col>
      <xdr:colOff>1000125</xdr:colOff>
      <xdr:row>685</xdr:row>
      <xdr:rowOff>962025</xdr:rowOff>
    </xdr:to>
    <xdr:pic>
      <xdr:nvPicPr>
        <xdr:cNvPr id="624" name="Picture 624" descr="v8_mFvhJk_76c.png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447675</xdr:colOff>
      <xdr:row>686</xdr:row>
      <xdr:rowOff>9525</xdr:rowOff>
    </xdr:from>
    <xdr:to>
      <xdr:col>1</xdr:col>
      <xdr:colOff>923925</xdr:colOff>
      <xdr:row>686</xdr:row>
      <xdr:rowOff>962025</xdr:rowOff>
    </xdr:to>
    <xdr:pic>
      <xdr:nvPicPr>
        <xdr:cNvPr id="625" name="Picture 625" descr="v8_mFvhJk_76d.png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409575</xdr:colOff>
      <xdr:row>687</xdr:row>
      <xdr:rowOff>9525</xdr:rowOff>
    </xdr:from>
    <xdr:to>
      <xdr:col>1</xdr:col>
      <xdr:colOff>962025</xdr:colOff>
      <xdr:row>687</xdr:row>
      <xdr:rowOff>962025</xdr:rowOff>
    </xdr:to>
    <xdr:pic>
      <xdr:nvPicPr>
        <xdr:cNvPr id="626" name="Picture 626" descr="v8_mFvhJk_76e.png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466725</xdr:colOff>
      <xdr:row>688</xdr:row>
      <xdr:rowOff>9525</xdr:rowOff>
    </xdr:from>
    <xdr:to>
      <xdr:col>1</xdr:col>
      <xdr:colOff>904875</xdr:colOff>
      <xdr:row>688</xdr:row>
      <xdr:rowOff>962025</xdr:rowOff>
    </xdr:to>
    <xdr:pic>
      <xdr:nvPicPr>
        <xdr:cNvPr id="627" name="Picture 627" descr="v8_mFvhJk_76f.png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690</xdr:row>
      <xdr:rowOff>9525</xdr:rowOff>
    </xdr:from>
    <xdr:to>
      <xdr:col>1</xdr:col>
      <xdr:colOff>1152525</xdr:colOff>
      <xdr:row>690</xdr:row>
      <xdr:rowOff>962025</xdr:rowOff>
    </xdr:to>
    <xdr:pic>
      <xdr:nvPicPr>
        <xdr:cNvPr id="628" name="Picture 628" descr="v8_mFvhJk_770.png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691</xdr:row>
      <xdr:rowOff>9525</xdr:rowOff>
    </xdr:from>
    <xdr:to>
      <xdr:col>1</xdr:col>
      <xdr:colOff>990600</xdr:colOff>
      <xdr:row>691</xdr:row>
      <xdr:rowOff>962025</xdr:rowOff>
    </xdr:to>
    <xdr:pic>
      <xdr:nvPicPr>
        <xdr:cNvPr id="629" name="Picture 629" descr="v8_mFvhJk_771.png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692</xdr:row>
      <xdr:rowOff>9525</xdr:rowOff>
    </xdr:from>
    <xdr:to>
      <xdr:col>1</xdr:col>
      <xdr:colOff>1209675</xdr:colOff>
      <xdr:row>692</xdr:row>
      <xdr:rowOff>962025</xdr:rowOff>
    </xdr:to>
    <xdr:pic>
      <xdr:nvPicPr>
        <xdr:cNvPr id="630" name="Picture 630" descr="v8_mFvhJk_772.png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693</xdr:row>
      <xdr:rowOff>9525</xdr:rowOff>
    </xdr:from>
    <xdr:to>
      <xdr:col>1</xdr:col>
      <xdr:colOff>962025</xdr:colOff>
      <xdr:row>693</xdr:row>
      <xdr:rowOff>962025</xdr:rowOff>
    </xdr:to>
    <xdr:pic>
      <xdr:nvPicPr>
        <xdr:cNvPr id="631" name="Picture 631" descr="v8_mFvhJk_773.png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694</xdr:row>
      <xdr:rowOff>9525</xdr:rowOff>
    </xdr:from>
    <xdr:to>
      <xdr:col>1</xdr:col>
      <xdr:colOff>1171575</xdr:colOff>
      <xdr:row>694</xdr:row>
      <xdr:rowOff>962025</xdr:rowOff>
    </xdr:to>
    <xdr:pic>
      <xdr:nvPicPr>
        <xdr:cNvPr id="632" name="Picture 632" descr="v8_mFvhJk_774.png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695</xdr:row>
      <xdr:rowOff>9525</xdr:rowOff>
    </xdr:from>
    <xdr:to>
      <xdr:col>1</xdr:col>
      <xdr:colOff>962025</xdr:colOff>
      <xdr:row>695</xdr:row>
      <xdr:rowOff>962025</xdr:rowOff>
    </xdr:to>
    <xdr:pic>
      <xdr:nvPicPr>
        <xdr:cNvPr id="633" name="Picture 633" descr="v8_mFvhJk_775.jpg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696</xdr:row>
      <xdr:rowOff>9525</xdr:rowOff>
    </xdr:from>
    <xdr:to>
      <xdr:col>1</xdr:col>
      <xdr:colOff>1028700</xdr:colOff>
      <xdr:row>696</xdr:row>
      <xdr:rowOff>962025</xdr:rowOff>
    </xdr:to>
    <xdr:pic>
      <xdr:nvPicPr>
        <xdr:cNvPr id="634" name="Picture 634" descr="v8_mFvhJk_776.png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697</xdr:row>
      <xdr:rowOff>9525</xdr:rowOff>
    </xdr:from>
    <xdr:to>
      <xdr:col>1</xdr:col>
      <xdr:colOff>1076325</xdr:colOff>
      <xdr:row>697</xdr:row>
      <xdr:rowOff>962025</xdr:rowOff>
    </xdr:to>
    <xdr:pic>
      <xdr:nvPicPr>
        <xdr:cNvPr id="635" name="Picture 635" descr="v8_mFvhJk_777.pn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533400</xdr:colOff>
      <xdr:row>698</xdr:row>
      <xdr:rowOff>9525</xdr:rowOff>
    </xdr:from>
    <xdr:to>
      <xdr:col>1</xdr:col>
      <xdr:colOff>828675</xdr:colOff>
      <xdr:row>698</xdr:row>
      <xdr:rowOff>962025</xdr:rowOff>
    </xdr:to>
    <xdr:pic>
      <xdr:nvPicPr>
        <xdr:cNvPr id="636" name="Picture 636" descr="v8_mFvhJk_778.png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699</xdr:row>
      <xdr:rowOff>9525</xdr:rowOff>
    </xdr:from>
    <xdr:to>
      <xdr:col>1</xdr:col>
      <xdr:colOff>1209675</xdr:colOff>
      <xdr:row>699</xdr:row>
      <xdr:rowOff>962025</xdr:rowOff>
    </xdr:to>
    <xdr:pic>
      <xdr:nvPicPr>
        <xdr:cNvPr id="637" name="Picture 637" descr="v8_mFvhJk_779.png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700</xdr:row>
      <xdr:rowOff>9525</xdr:rowOff>
    </xdr:from>
    <xdr:to>
      <xdr:col>1</xdr:col>
      <xdr:colOff>962025</xdr:colOff>
      <xdr:row>700</xdr:row>
      <xdr:rowOff>962025</xdr:rowOff>
    </xdr:to>
    <xdr:pic>
      <xdr:nvPicPr>
        <xdr:cNvPr id="638" name="Picture 638" descr="v8_mFvhJk_77a.png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701</xdr:row>
      <xdr:rowOff>9525</xdr:rowOff>
    </xdr:from>
    <xdr:to>
      <xdr:col>1</xdr:col>
      <xdr:colOff>971550</xdr:colOff>
      <xdr:row>701</xdr:row>
      <xdr:rowOff>962025</xdr:rowOff>
    </xdr:to>
    <xdr:pic>
      <xdr:nvPicPr>
        <xdr:cNvPr id="639" name="Picture 639" descr="v8_mFvhJk_77b.png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703</xdr:row>
      <xdr:rowOff>9525</xdr:rowOff>
    </xdr:from>
    <xdr:to>
      <xdr:col>1</xdr:col>
      <xdr:colOff>1047750</xdr:colOff>
      <xdr:row>703</xdr:row>
      <xdr:rowOff>962025</xdr:rowOff>
    </xdr:to>
    <xdr:pic>
      <xdr:nvPicPr>
        <xdr:cNvPr id="640" name="Picture 640" descr="v8_mFvhJk_77c.jpg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400050</xdr:colOff>
      <xdr:row>704</xdr:row>
      <xdr:rowOff>9525</xdr:rowOff>
    </xdr:from>
    <xdr:to>
      <xdr:col>1</xdr:col>
      <xdr:colOff>962025</xdr:colOff>
      <xdr:row>704</xdr:row>
      <xdr:rowOff>962025</xdr:rowOff>
    </xdr:to>
    <xdr:pic>
      <xdr:nvPicPr>
        <xdr:cNvPr id="641" name="Picture 641" descr="v8_mFvhJk_77d.jpg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705</xdr:row>
      <xdr:rowOff>9525</xdr:rowOff>
    </xdr:from>
    <xdr:to>
      <xdr:col>1</xdr:col>
      <xdr:colOff>1143000</xdr:colOff>
      <xdr:row>705</xdr:row>
      <xdr:rowOff>962025</xdr:rowOff>
    </xdr:to>
    <xdr:pic>
      <xdr:nvPicPr>
        <xdr:cNvPr id="642" name="Picture 642" descr="v8_mFvhJk_77e.png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706</xdr:row>
      <xdr:rowOff>9525</xdr:rowOff>
    </xdr:from>
    <xdr:to>
      <xdr:col>1</xdr:col>
      <xdr:colOff>1085850</xdr:colOff>
      <xdr:row>706</xdr:row>
      <xdr:rowOff>962025</xdr:rowOff>
    </xdr:to>
    <xdr:pic>
      <xdr:nvPicPr>
        <xdr:cNvPr id="643" name="Picture 643" descr="v8_mFvhJk_77f.png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707</xdr:row>
      <xdr:rowOff>9525</xdr:rowOff>
    </xdr:from>
    <xdr:to>
      <xdr:col>1</xdr:col>
      <xdr:colOff>1123950</xdr:colOff>
      <xdr:row>707</xdr:row>
      <xdr:rowOff>962025</xdr:rowOff>
    </xdr:to>
    <xdr:pic>
      <xdr:nvPicPr>
        <xdr:cNvPr id="644" name="Picture 644" descr="v8_mFvhJk_780.png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708</xdr:row>
      <xdr:rowOff>9525</xdr:rowOff>
    </xdr:from>
    <xdr:to>
      <xdr:col>1</xdr:col>
      <xdr:colOff>1104900</xdr:colOff>
      <xdr:row>708</xdr:row>
      <xdr:rowOff>962025</xdr:rowOff>
    </xdr:to>
    <xdr:pic>
      <xdr:nvPicPr>
        <xdr:cNvPr id="645" name="Picture 645" descr="v8_mFvhJk_781.png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257175</xdr:colOff>
      <xdr:row>709</xdr:row>
      <xdr:rowOff>9525</xdr:rowOff>
    </xdr:from>
    <xdr:to>
      <xdr:col>1</xdr:col>
      <xdr:colOff>1104900</xdr:colOff>
      <xdr:row>709</xdr:row>
      <xdr:rowOff>962025</xdr:rowOff>
    </xdr:to>
    <xdr:pic>
      <xdr:nvPicPr>
        <xdr:cNvPr id="646" name="Picture 646" descr="v8_mFvhJk_782.png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710</xdr:row>
      <xdr:rowOff>9525</xdr:rowOff>
    </xdr:from>
    <xdr:to>
      <xdr:col>1</xdr:col>
      <xdr:colOff>1381125</xdr:colOff>
      <xdr:row>710</xdr:row>
      <xdr:rowOff>942975</xdr:rowOff>
    </xdr:to>
    <xdr:pic>
      <xdr:nvPicPr>
        <xdr:cNvPr id="647" name="Picture 647" descr="v8_mFvhJk_783.png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438150</xdr:colOff>
      <xdr:row>711</xdr:row>
      <xdr:rowOff>9525</xdr:rowOff>
    </xdr:from>
    <xdr:to>
      <xdr:col>1</xdr:col>
      <xdr:colOff>923925</xdr:colOff>
      <xdr:row>711</xdr:row>
      <xdr:rowOff>962025</xdr:rowOff>
    </xdr:to>
    <xdr:pic>
      <xdr:nvPicPr>
        <xdr:cNvPr id="648" name="Picture 648" descr="v8_mFvhJk_786.png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419100</xdr:colOff>
      <xdr:row>712</xdr:row>
      <xdr:rowOff>9525</xdr:rowOff>
    </xdr:from>
    <xdr:to>
      <xdr:col>1</xdr:col>
      <xdr:colOff>952500</xdr:colOff>
      <xdr:row>712</xdr:row>
      <xdr:rowOff>962025</xdr:rowOff>
    </xdr:to>
    <xdr:pic>
      <xdr:nvPicPr>
        <xdr:cNvPr id="649" name="Picture 649" descr="v8_mFvhJk_787.png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514350</xdr:colOff>
      <xdr:row>713</xdr:row>
      <xdr:rowOff>9525</xdr:rowOff>
    </xdr:from>
    <xdr:to>
      <xdr:col>1</xdr:col>
      <xdr:colOff>857250</xdr:colOff>
      <xdr:row>713</xdr:row>
      <xdr:rowOff>962025</xdr:rowOff>
    </xdr:to>
    <xdr:pic>
      <xdr:nvPicPr>
        <xdr:cNvPr id="650" name="Picture 650" descr="v8_mFvhJk_78a.png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714</xdr:row>
      <xdr:rowOff>9525</xdr:rowOff>
    </xdr:from>
    <xdr:to>
      <xdr:col>1</xdr:col>
      <xdr:colOff>1019175</xdr:colOff>
      <xdr:row>714</xdr:row>
      <xdr:rowOff>962025</xdr:rowOff>
    </xdr:to>
    <xdr:pic>
      <xdr:nvPicPr>
        <xdr:cNvPr id="651" name="Picture 651" descr="v8_mFvhJk_78b.png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715</xdr:row>
      <xdr:rowOff>9525</xdr:rowOff>
    </xdr:from>
    <xdr:to>
      <xdr:col>1</xdr:col>
      <xdr:colOff>1143000</xdr:colOff>
      <xdr:row>715</xdr:row>
      <xdr:rowOff>962025</xdr:rowOff>
    </xdr:to>
    <xdr:pic>
      <xdr:nvPicPr>
        <xdr:cNvPr id="652" name="Picture 652" descr="v8_mFvhJk_78e.png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438150</xdr:colOff>
      <xdr:row>716</xdr:row>
      <xdr:rowOff>9525</xdr:rowOff>
    </xdr:from>
    <xdr:to>
      <xdr:col>1</xdr:col>
      <xdr:colOff>923925</xdr:colOff>
      <xdr:row>716</xdr:row>
      <xdr:rowOff>962025</xdr:rowOff>
    </xdr:to>
    <xdr:pic>
      <xdr:nvPicPr>
        <xdr:cNvPr id="653" name="Picture 653" descr="v8_mFvhJk_791.png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390525</xdr:colOff>
      <xdr:row>717</xdr:row>
      <xdr:rowOff>9525</xdr:rowOff>
    </xdr:from>
    <xdr:to>
      <xdr:col>1</xdr:col>
      <xdr:colOff>981075</xdr:colOff>
      <xdr:row>717</xdr:row>
      <xdr:rowOff>962025</xdr:rowOff>
    </xdr:to>
    <xdr:pic>
      <xdr:nvPicPr>
        <xdr:cNvPr id="654" name="Picture 654" descr="v8_mFvhJk_792.png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361950</xdr:colOff>
      <xdr:row>718</xdr:row>
      <xdr:rowOff>9525</xdr:rowOff>
    </xdr:from>
    <xdr:to>
      <xdr:col>1</xdr:col>
      <xdr:colOff>1009650</xdr:colOff>
      <xdr:row>718</xdr:row>
      <xdr:rowOff>962025</xdr:rowOff>
    </xdr:to>
    <xdr:pic>
      <xdr:nvPicPr>
        <xdr:cNvPr id="655" name="Picture 655" descr="v8_mFvhJk_793.png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600075</xdr:colOff>
      <xdr:row>719</xdr:row>
      <xdr:rowOff>9525</xdr:rowOff>
    </xdr:from>
    <xdr:to>
      <xdr:col>1</xdr:col>
      <xdr:colOff>762000</xdr:colOff>
      <xdr:row>719</xdr:row>
      <xdr:rowOff>962025</xdr:rowOff>
    </xdr:to>
    <xdr:pic>
      <xdr:nvPicPr>
        <xdr:cNvPr id="656" name="Picture 656" descr="v8_mFvhJk_794.jpg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720</xdr:row>
      <xdr:rowOff>9525</xdr:rowOff>
    </xdr:from>
    <xdr:to>
      <xdr:col>1</xdr:col>
      <xdr:colOff>1133475</xdr:colOff>
      <xdr:row>720</xdr:row>
      <xdr:rowOff>962025</xdr:rowOff>
    </xdr:to>
    <xdr:pic>
      <xdr:nvPicPr>
        <xdr:cNvPr id="657" name="Picture 657" descr="v8_mFvhJk_795.png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409575</xdr:colOff>
      <xdr:row>721</xdr:row>
      <xdr:rowOff>9525</xdr:rowOff>
    </xdr:from>
    <xdr:to>
      <xdr:col>1</xdr:col>
      <xdr:colOff>962025</xdr:colOff>
      <xdr:row>721</xdr:row>
      <xdr:rowOff>962025</xdr:rowOff>
    </xdr:to>
    <xdr:pic>
      <xdr:nvPicPr>
        <xdr:cNvPr id="658" name="Picture 658" descr="v8_mFvhJk_796.png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628650</xdr:colOff>
      <xdr:row>722</xdr:row>
      <xdr:rowOff>9525</xdr:rowOff>
    </xdr:from>
    <xdr:to>
      <xdr:col>1</xdr:col>
      <xdr:colOff>742950</xdr:colOff>
      <xdr:row>722</xdr:row>
      <xdr:rowOff>962025</xdr:rowOff>
    </xdr:to>
    <xdr:pic>
      <xdr:nvPicPr>
        <xdr:cNvPr id="659" name="Picture 659" descr="v8_mFvhJk_797.jpg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409575</xdr:colOff>
      <xdr:row>723</xdr:row>
      <xdr:rowOff>9525</xdr:rowOff>
    </xdr:from>
    <xdr:to>
      <xdr:col>1</xdr:col>
      <xdr:colOff>952500</xdr:colOff>
      <xdr:row>723</xdr:row>
      <xdr:rowOff>962025</xdr:rowOff>
    </xdr:to>
    <xdr:pic>
      <xdr:nvPicPr>
        <xdr:cNvPr id="660" name="Picture 660" descr="v8_mFvhJk_798.png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523875</xdr:colOff>
      <xdr:row>724</xdr:row>
      <xdr:rowOff>9525</xdr:rowOff>
    </xdr:from>
    <xdr:to>
      <xdr:col>1</xdr:col>
      <xdr:colOff>847725</xdr:colOff>
      <xdr:row>724</xdr:row>
      <xdr:rowOff>962025</xdr:rowOff>
    </xdr:to>
    <xdr:pic>
      <xdr:nvPicPr>
        <xdr:cNvPr id="661" name="Picture 661" descr="v8_mFvhJk_799.png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619125</xdr:colOff>
      <xdr:row>725</xdr:row>
      <xdr:rowOff>9525</xdr:rowOff>
    </xdr:from>
    <xdr:to>
      <xdr:col>1</xdr:col>
      <xdr:colOff>742950</xdr:colOff>
      <xdr:row>725</xdr:row>
      <xdr:rowOff>962025</xdr:rowOff>
    </xdr:to>
    <xdr:pic>
      <xdr:nvPicPr>
        <xdr:cNvPr id="662" name="Picture 662" descr="v8_mFvhJk_79a.jpg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409575</xdr:colOff>
      <xdr:row>726</xdr:row>
      <xdr:rowOff>9525</xdr:rowOff>
    </xdr:from>
    <xdr:to>
      <xdr:col>1</xdr:col>
      <xdr:colOff>962025</xdr:colOff>
      <xdr:row>726</xdr:row>
      <xdr:rowOff>962025</xdr:rowOff>
    </xdr:to>
    <xdr:pic>
      <xdr:nvPicPr>
        <xdr:cNvPr id="663" name="Picture 663" descr="v8_mFvhJk_79d.png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727</xdr:row>
      <xdr:rowOff>9525</xdr:rowOff>
    </xdr:from>
    <xdr:to>
      <xdr:col>1</xdr:col>
      <xdr:colOff>1381125</xdr:colOff>
      <xdr:row>727</xdr:row>
      <xdr:rowOff>657225</xdr:rowOff>
    </xdr:to>
    <xdr:pic>
      <xdr:nvPicPr>
        <xdr:cNvPr id="664" name="Picture 664" descr="v8_mFvhJk_7a0.png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323850</xdr:colOff>
      <xdr:row>728</xdr:row>
      <xdr:rowOff>9525</xdr:rowOff>
    </xdr:from>
    <xdr:to>
      <xdr:col>1</xdr:col>
      <xdr:colOff>1047750</xdr:colOff>
      <xdr:row>728</xdr:row>
      <xdr:rowOff>962025</xdr:rowOff>
    </xdr:to>
    <xdr:pic>
      <xdr:nvPicPr>
        <xdr:cNvPr id="665" name="Picture 665" descr="v8_mFvhJk_7a1.png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729</xdr:row>
      <xdr:rowOff>9525</xdr:rowOff>
    </xdr:from>
    <xdr:to>
      <xdr:col>1</xdr:col>
      <xdr:colOff>1381125</xdr:colOff>
      <xdr:row>729</xdr:row>
      <xdr:rowOff>695325</xdr:rowOff>
    </xdr:to>
    <xdr:pic>
      <xdr:nvPicPr>
        <xdr:cNvPr id="666" name="Picture 666" descr="v8_mFvhJk_7a2.png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730</xdr:row>
      <xdr:rowOff>9525</xdr:rowOff>
    </xdr:from>
    <xdr:to>
      <xdr:col>1</xdr:col>
      <xdr:colOff>1257300</xdr:colOff>
      <xdr:row>730</xdr:row>
      <xdr:rowOff>962025</xdr:rowOff>
    </xdr:to>
    <xdr:pic>
      <xdr:nvPicPr>
        <xdr:cNvPr id="667" name="Picture 667" descr="v8_mFvhJk_7a3.png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342900</xdr:colOff>
      <xdr:row>731</xdr:row>
      <xdr:rowOff>9525</xdr:rowOff>
    </xdr:from>
    <xdr:to>
      <xdr:col>1</xdr:col>
      <xdr:colOff>1028700</xdr:colOff>
      <xdr:row>731</xdr:row>
      <xdr:rowOff>962025</xdr:rowOff>
    </xdr:to>
    <xdr:pic>
      <xdr:nvPicPr>
        <xdr:cNvPr id="668" name="Picture 668" descr="v8_mFvhJk_7a4.png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732</xdr:row>
      <xdr:rowOff>9525</xdr:rowOff>
    </xdr:from>
    <xdr:to>
      <xdr:col>1</xdr:col>
      <xdr:colOff>1009650</xdr:colOff>
      <xdr:row>732</xdr:row>
      <xdr:rowOff>962025</xdr:rowOff>
    </xdr:to>
    <xdr:pic>
      <xdr:nvPicPr>
        <xdr:cNvPr id="669" name="Picture 669" descr="v8_mFvhJk_7a5.png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209550</xdr:colOff>
      <xdr:row>733</xdr:row>
      <xdr:rowOff>9525</xdr:rowOff>
    </xdr:from>
    <xdr:to>
      <xdr:col>1</xdr:col>
      <xdr:colOff>1152525</xdr:colOff>
      <xdr:row>733</xdr:row>
      <xdr:rowOff>962025</xdr:rowOff>
    </xdr:to>
    <xdr:pic>
      <xdr:nvPicPr>
        <xdr:cNvPr id="670" name="Picture 670" descr="v8_mFvhJk_7a6.png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735</xdr:row>
      <xdr:rowOff>9525</xdr:rowOff>
    </xdr:from>
    <xdr:to>
      <xdr:col>1</xdr:col>
      <xdr:colOff>1209675</xdr:colOff>
      <xdr:row>735</xdr:row>
      <xdr:rowOff>962025</xdr:rowOff>
    </xdr:to>
    <xdr:pic>
      <xdr:nvPicPr>
        <xdr:cNvPr id="671" name="Picture 671" descr="v8_mFvhJk_7a7.png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736</xdr:row>
      <xdr:rowOff>9525</xdr:rowOff>
    </xdr:from>
    <xdr:to>
      <xdr:col>1</xdr:col>
      <xdr:colOff>962025</xdr:colOff>
      <xdr:row>736</xdr:row>
      <xdr:rowOff>962025</xdr:rowOff>
    </xdr:to>
    <xdr:pic>
      <xdr:nvPicPr>
        <xdr:cNvPr id="672" name="Picture 672" descr="v8_mFvhJk_7a8.jpg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352425</xdr:colOff>
      <xdr:row>737</xdr:row>
      <xdr:rowOff>9525</xdr:rowOff>
    </xdr:from>
    <xdr:to>
      <xdr:col>1</xdr:col>
      <xdr:colOff>1019175</xdr:colOff>
      <xdr:row>737</xdr:row>
      <xdr:rowOff>962025</xdr:rowOff>
    </xdr:to>
    <xdr:pic>
      <xdr:nvPicPr>
        <xdr:cNvPr id="673" name="Picture 673" descr="v8_mFvhJk_7a9.png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390525</xdr:colOff>
      <xdr:row>738</xdr:row>
      <xdr:rowOff>9525</xdr:rowOff>
    </xdr:from>
    <xdr:to>
      <xdr:col>1</xdr:col>
      <xdr:colOff>971550</xdr:colOff>
      <xdr:row>738</xdr:row>
      <xdr:rowOff>962025</xdr:rowOff>
    </xdr:to>
    <xdr:pic>
      <xdr:nvPicPr>
        <xdr:cNvPr id="674" name="Picture 674" descr="v8_mFvhJk_7aa.png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739</xdr:row>
      <xdr:rowOff>9525</xdr:rowOff>
    </xdr:from>
    <xdr:to>
      <xdr:col>1</xdr:col>
      <xdr:colOff>1162050</xdr:colOff>
      <xdr:row>739</xdr:row>
      <xdr:rowOff>962025</xdr:rowOff>
    </xdr:to>
    <xdr:pic>
      <xdr:nvPicPr>
        <xdr:cNvPr id="675" name="Picture 675" descr="v8_mFvhJk_7ab.png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741</xdr:row>
      <xdr:rowOff>9525</xdr:rowOff>
    </xdr:from>
    <xdr:to>
      <xdr:col>1</xdr:col>
      <xdr:colOff>962025</xdr:colOff>
      <xdr:row>741</xdr:row>
      <xdr:rowOff>962025</xdr:rowOff>
    </xdr:to>
    <xdr:pic>
      <xdr:nvPicPr>
        <xdr:cNvPr id="676" name="Picture 676" descr="v8_mFvhJk_7ac.jpg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743</xdr:row>
      <xdr:rowOff>9525</xdr:rowOff>
    </xdr:from>
    <xdr:to>
      <xdr:col>1</xdr:col>
      <xdr:colOff>1381125</xdr:colOff>
      <xdr:row>743</xdr:row>
      <xdr:rowOff>781050</xdr:rowOff>
    </xdr:to>
    <xdr:pic>
      <xdr:nvPicPr>
        <xdr:cNvPr id="677" name="Picture 677" descr="v8_mFvhJk_7ad.png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744</xdr:row>
      <xdr:rowOff>9525</xdr:rowOff>
    </xdr:from>
    <xdr:to>
      <xdr:col>1</xdr:col>
      <xdr:colOff>1209675</xdr:colOff>
      <xdr:row>744</xdr:row>
      <xdr:rowOff>962025</xdr:rowOff>
    </xdr:to>
    <xdr:pic>
      <xdr:nvPicPr>
        <xdr:cNvPr id="678" name="Picture 678" descr="v8_mFvhJk_7ae.png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745</xdr:row>
      <xdr:rowOff>9525</xdr:rowOff>
    </xdr:from>
    <xdr:to>
      <xdr:col>1</xdr:col>
      <xdr:colOff>1381125</xdr:colOff>
      <xdr:row>745</xdr:row>
      <xdr:rowOff>857250</xdr:rowOff>
    </xdr:to>
    <xdr:pic>
      <xdr:nvPicPr>
        <xdr:cNvPr id="679" name="Picture 679" descr="v8_mFvhJk_7af.png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746</xdr:row>
      <xdr:rowOff>9525</xdr:rowOff>
    </xdr:from>
    <xdr:to>
      <xdr:col>1</xdr:col>
      <xdr:colOff>1381125</xdr:colOff>
      <xdr:row>746</xdr:row>
      <xdr:rowOff>923925</xdr:rowOff>
    </xdr:to>
    <xdr:pic>
      <xdr:nvPicPr>
        <xdr:cNvPr id="680" name="Picture 680" descr="v8_mFvhJk_7b0.png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747</xdr:row>
      <xdr:rowOff>9525</xdr:rowOff>
    </xdr:from>
    <xdr:to>
      <xdr:col>1</xdr:col>
      <xdr:colOff>1381125</xdr:colOff>
      <xdr:row>747</xdr:row>
      <xdr:rowOff>762000</xdr:rowOff>
    </xdr:to>
    <xdr:pic>
      <xdr:nvPicPr>
        <xdr:cNvPr id="681" name="Picture 681" descr="v8_mFvhJk_7b1.png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238125</xdr:colOff>
      <xdr:row>748</xdr:row>
      <xdr:rowOff>9525</xdr:rowOff>
    </xdr:from>
    <xdr:to>
      <xdr:col>1</xdr:col>
      <xdr:colOff>1133475</xdr:colOff>
      <xdr:row>748</xdr:row>
      <xdr:rowOff>962025</xdr:rowOff>
    </xdr:to>
    <xdr:pic>
      <xdr:nvPicPr>
        <xdr:cNvPr id="682" name="Picture 682" descr="v8_mFvhJk_7b2.jpg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749</xdr:row>
      <xdr:rowOff>9525</xdr:rowOff>
    </xdr:from>
    <xdr:to>
      <xdr:col>1</xdr:col>
      <xdr:colOff>1381125</xdr:colOff>
      <xdr:row>749</xdr:row>
      <xdr:rowOff>342900</xdr:rowOff>
    </xdr:to>
    <xdr:pic>
      <xdr:nvPicPr>
        <xdr:cNvPr id="683" name="Picture 683" descr="v8_mFvhJk_7b3.png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750</xdr:row>
      <xdr:rowOff>9525</xdr:rowOff>
    </xdr:from>
    <xdr:to>
      <xdr:col>1</xdr:col>
      <xdr:colOff>1381125</xdr:colOff>
      <xdr:row>750</xdr:row>
      <xdr:rowOff>676275</xdr:rowOff>
    </xdr:to>
    <xdr:pic>
      <xdr:nvPicPr>
        <xdr:cNvPr id="684" name="Picture 684" descr="v8_mFvhJk_7b4.png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751</xdr:row>
      <xdr:rowOff>9525</xdr:rowOff>
    </xdr:from>
    <xdr:to>
      <xdr:col>1</xdr:col>
      <xdr:colOff>1381125</xdr:colOff>
      <xdr:row>751</xdr:row>
      <xdr:rowOff>381000</xdr:rowOff>
    </xdr:to>
    <xdr:pic>
      <xdr:nvPicPr>
        <xdr:cNvPr id="685" name="Picture 685" descr="v8_mFvhJk_7b5.png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752</xdr:row>
      <xdr:rowOff>9525</xdr:rowOff>
    </xdr:from>
    <xdr:to>
      <xdr:col>1</xdr:col>
      <xdr:colOff>1152525</xdr:colOff>
      <xdr:row>752</xdr:row>
      <xdr:rowOff>962025</xdr:rowOff>
    </xdr:to>
    <xdr:pic>
      <xdr:nvPicPr>
        <xdr:cNvPr id="686" name="Picture 686" descr="v8_mFvhJk_7b6.png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753</xdr:row>
      <xdr:rowOff>9525</xdr:rowOff>
    </xdr:from>
    <xdr:to>
      <xdr:col>1</xdr:col>
      <xdr:colOff>1381125</xdr:colOff>
      <xdr:row>753</xdr:row>
      <xdr:rowOff>476250</xdr:rowOff>
    </xdr:to>
    <xdr:pic>
      <xdr:nvPicPr>
        <xdr:cNvPr id="687" name="Picture 687" descr="v8_mFvhJk_7b7.png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754</xdr:row>
      <xdr:rowOff>9525</xdr:rowOff>
    </xdr:from>
    <xdr:to>
      <xdr:col>1</xdr:col>
      <xdr:colOff>962025</xdr:colOff>
      <xdr:row>754</xdr:row>
      <xdr:rowOff>962025</xdr:rowOff>
    </xdr:to>
    <xdr:pic>
      <xdr:nvPicPr>
        <xdr:cNvPr id="688" name="Picture 688" descr="v8_mFvhJk_7b8.jpg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755</xdr:row>
      <xdr:rowOff>9525</xdr:rowOff>
    </xdr:from>
    <xdr:to>
      <xdr:col>1</xdr:col>
      <xdr:colOff>962025</xdr:colOff>
      <xdr:row>755</xdr:row>
      <xdr:rowOff>962025</xdr:rowOff>
    </xdr:to>
    <xdr:pic>
      <xdr:nvPicPr>
        <xdr:cNvPr id="689" name="Picture 689" descr="v8_mFvhJk_7b9.jpg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756</xdr:row>
      <xdr:rowOff>9525</xdr:rowOff>
    </xdr:from>
    <xdr:to>
      <xdr:col>1</xdr:col>
      <xdr:colOff>1209675</xdr:colOff>
      <xdr:row>756</xdr:row>
      <xdr:rowOff>962025</xdr:rowOff>
    </xdr:to>
    <xdr:pic>
      <xdr:nvPicPr>
        <xdr:cNvPr id="690" name="Picture 690" descr="v8_mFvhJk_7ba.png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757</xdr:row>
      <xdr:rowOff>9525</xdr:rowOff>
    </xdr:from>
    <xdr:to>
      <xdr:col>1</xdr:col>
      <xdr:colOff>1381125</xdr:colOff>
      <xdr:row>757</xdr:row>
      <xdr:rowOff>666750</xdr:rowOff>
    </xdr:to>
    <xdr:pic>
      <xdr:nvPicPr>
        <xdr:cNvPr id="691" name="Picture 691" descr="v8_mFvhJk_7bb.jpg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758</xdr:row>
      <xdr:rowOff>9525</xdr:rowOff>
    </xdr:from>
    <xdr:to>
      <xdr:col>1</xdr:col>
      <xdr:colOff>1381125</xdr:colOff>
      <xdr:row>758</xdr:row>
      <xdr:rowOff>714375</xdr:rowOff>
    </xdr:to>
    <xdr:pic>
      <xdr:nvPicPr>
        <xdr:cNvPr id="692" name="Picture 692" descr="v8_mFvhJk_7bc.png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759</xdr:row>
      <xdr:rowOff>9525</xdr:rowOff>
    </xdr:from>
    <xdr:to>
      <xdr:col>1</xdr:col>
      <xdr:colOff>1209675</xdr:colOff>
      <xdr:row>759</xdr:row>
      <xdr:rowOff>962025</xdr:rowOff>
    </xdr:to>
    <xdr:pic>
      <xdr:nvPicPr>
        <xdr:cNvPr id="693" name="Picture 693" descr="v8_mFvhJk_7bd.png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760</xdr:row>
      <xdr:rowOff>9525</xdr:rowOff>
    </xdr:from>
    <xdr:to>
      <xdr:col>1</xdr:col>
      <xdr:colOff>1219200</xdr:colOff>
      <xdr:row>760</xdr:row>
      <xdr:rowOff>962025</xdr:rowOff>
    </xdr:to>
    <xdr:pic>
      <xdr:nvPicPr>
        <xdr:cNvPr id="694" name="Picture 694" descr="v8_mFvhJk_7be.jpeg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761</xdr:row>
      <xdr:rowOff>9525</xdr:rowOff>
    </xdr:from>
    <xdr:to>
      <xdr:col>1</xdr:col>
      <xdr:colOff>1143000</xdr:colOff>
      <xdr:row>761</xdr:row>
      <xdr:rowOff>962025</xdr:rowOff>
    </xdr:to>
    <xdr:pic>
      <xdr:nvPicPr>
        <xdr:cNvPr id="695" name="Picture 695" descr="v8_mFvhJk_7c0.png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762</xdr:row>
      <xdr:rowOff>9525</xdr:rowOff>
    </xdr:from>
    <xdr:to>
      <xdr:col>1</xdr:col>
      <xdr:colOff>1143000</xdr:colOff>
      <xdr:row>762</xdr:row>
      <xdr:rowOff>962025</xdr:rowOff>
    </xdr:to>
    <xdr:pic>
      <xdr:nvPicPr>
        <xdr:cNvPr id="696" name="Picture 696" descr="v8_mFvhJk_7c2.png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763</xdr:row>
      <xdr:rowOff>9525</xdr:rowOff>
    </xdr:from>
    <xdr:to>
      <xdr:col>1</xdr:col>
      <xdr:colOff>1143000</xdr:colOff>
      <xdr:row>763</xdr:row>
      <xdr:rowOff>962025</xdr:rowOff>
    </xdr:to>
    <xdr:pic>
      <xdr:nvPicPr>
        <xdr:cNvPr id="697" name="Picture 697" descr="v8_mFvhJk_7c4.png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764</xdr:row>
      <xdr:rowOff>9525</xdr:rowOff>
    </xdr:from>
    <xdr:to>
      <xdr:col>1</xdr:col>
      <xdr:colOff>1162050</xdr:colOff>
      <xdr:row>764</xdr:row>
      <xdr:rowOff>962025</xdr:rowOff>
    </xdr:to>
    <xdr:pic>
      <xdr:nvPicPr>
        <xdr:cNvPr id="698" name="Picture 698" descr="v8_mFvhJk_7c5.png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765</xdr:row>
      <xdr:rowOff>9525</xdr:rowOff>
    </xdr:from>
    <xdr:to>
      <xdr:col>1</xdr:col>
      <xdr:colOff>1381125</xdr:colOff>
      <xdr:row>765</xdr:row>
      <xdr:rowOff>476250</xdr:rowOff>
    </xdr:to>
    <xdr:pic>
      <xdr:nvPicPr>
        <xdr:cNvPr id="699" name="Picture 699" descr="v8_mFvhJk_7c6.png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766</xdr:row>
      <xdr:rowOff>9525</xdr:rowOff>
    </xdr:from>
    <xdr:to>
      <xdr:col>1</xdr:col>
      <xdr:colOff>1381125</xdr:colOff>
      <xdr:row>766</xdr:row>
      <xdr:rowOff>542925</xdr:rowOff>
    </xdr:to>
    <xdr:pic>
      <xdr:nvPicPr>
        <xdr:cNvPr id="700" name="Picture 700" descr="v8_mFvhJk_7c7.png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767</xdr:row>
      <xdr:rowOff>9525</xdr:rowOff>
    </xdr:from>
    <xdr:to>
      <xdr:col>1</xdr:col>
      <xdr:colOff>1381125</xdr:colOff>
      <xdr:row>767</xdr:row>
      <xdr:rowOff>400050</xdr:rowOff>
    </xdr:to>
    <xdr:pic>
      <xdr:nvPicPr>
        <xdr:cNvPr id="701" name="Picture 701" descr="v8_mFvhJk_7c8.jpg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768</xdr:row>
      <xdr:rowOff>9525</xdr:rowOff>
    </xdr:from>
    <xdr:to>
      <xdr:col>1</xdr:col>
      <xdr:colOff>1143000</xdr:colOff>
      <xdr:row>768</xdr:row>
      <xdr:rowOff>962025</xdr:rowOff>
    </xdr:to>
    <xdr:pic>
      <xdr:nvPicPr>
        <xdr:cNvPr id="702" name="Picture 702" descr="v8_mFvhJk_7c9.png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769</xdr:row>
      <xdr:rowOff>9525</xdr:rowOff>
    </xdr:from>
    <xdr:to>
      <xdr:col>1</xdr:col>
      <xdr:colOff>1143000</xdr:colOff>
      <xdr:row>769</xdr:row>
      <xdr:rowOff>962025</xdr:rowOff>
    </xdr:to>
    <xdr:pic>
      <xdr:nvPicPr>
        <xdr:cNvPr id="703" name="Picture 703" descr="v8_mFvhJk_7ca.png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770</xdr:row>
      <xdr:rowOff>9525</xdr:rowOff>
    </xdr:from>
    <xdr:to>
      <xdr:col>1</xdr:col>
      <xdr:colOff>1143000</xdr:colOff>
      <xdr:row>770</xdr:row>
      <xdr:rowOff>962025</xdr:rowOff>
    </xdr:to>
    <xdr:pic>
      <xdr:nvPicPr>
        <xdr:cNvPr id="704" name="Picture 704" descr="v8_mFvhJk_7cb.png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771</xdr:row>
      <xdr:rowOff>9525</xdr:rowOff>
    </xdr:from>
    <xdr:to>
      <xdr:col>1</xdr:col>
      <xdr:colOff>1381125</xdr:colOff>
      <xdr:row>771</xdr:row>
      <xdr:rowOff>666750</xdr:rowOff>
    </xdr:to>
    <xdr:pic>
      <xdr:nvPicPr>
        <xdr:cNvPr id="705" name="Picture 705" descr="v8_mFvhJk_7cc.png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772</xdr:row>
      <xdr:rowOff>9525</xdr:rowOff>
    </xdr:from>
    <xdr:to>
      <xdr:col>1</xdr:col>
      <xdr:colOff>1381125</xdr:colOff>
      <xdr:row>772</xdr:row>
      <xdr:rowOff>666750</xdr:rowOff>
    </xdr:to>
    <xdr:pic>
      <xdr:nvPicPr>
        <xdr:cNvPr id="706" name="Picture 706" descr="v8_mFvhJk_7cd.png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773</xdr:row>
      <xdr:rowOff>9525</xdr:rowOff>
    </xdr:from>
    <xdr:to>
      <xdr:col>1</xdr:col>
      <xdr:colOff>1381125</xdr:colOff>
      <xdr:row>773</xdr:row>
      <xdr:rowOff>666750</xdr:rowOff>
    </xdr:to>
    <xdr:pic>
      <xdr:nvPicPr>
        <xdr:cNvPr id="707" name="Picture 707" descr="v8_mFvhJk_7ce.png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774</xdr:row>
      <xdr:rowOff>9525</xdr:rowOff>
    </xdr:from>
    <xdr:to>
      <xdr:col>1</xdr:col>
      <xdr:colOff>1381125</xdr:colOff>
      <xdr:row>774</xdr:row>
      <xdr:rowOff>666750</xdr:rowOff>
    </xdr:to>
    <xdr:pic>
      <xdr:nvPicPr>
        <xdr:cNvPr id="708" name="Picture 708" descr="v8_mFvhJk_7cf.png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775</xdr:row>
      <xdr:rowOff>9525</xdr:rowOff>
    </xdr:from>
    <xdr:to>
      <xdr:col>1</xdr:col>
      <xdr:colOff>1381125</xdr:colOff>
      <xdr:row>775</xdr:row>
      <xdr:rowOff>666750</xdr:rowOff>
    </xdr:to>
    <xdr:pic>
      <xdr:nvPicPr>
        <xdr:cNvPr id="709" name="Picture 709" descr="v8_mFvhJk_7d0.png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295275</xdr:colOff>
      <xdr:row>776</xdr:row>
      <xdr:rowOff>9525</xdr:rowOff>
    </xdr:from>
    <xdr:to>
      <xdr:col>1</xdr:col>
      <xdr:colOff>1066800</xdr:colOff>
      <xdr:row>776</xdr:row>
      <xdr:rowOff>962025</xdr:rowOff>
    </xdr:to>
    <xdr:pic>
      <xdr:nvPicPr>
        <xdr:cNvPr id="710" name="Picture 710" descr="v8_mFvhJk_7d1.jpg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777</xdr:row>
      <xdr:rowOff>9525</xdr:rowOff>
    </xdr:from>
    <xdr:to>
      <xdr:col>1</xdr:col>
      <xdr:colOff>1143000</xdr:colOff>
      <xdr:row>777</xdr:row>
      <xdr:rowOff>962025</xdr:rowOff>
    </xdr:to>
    <xdr:pic>
      <xdr:nvPicPr>
        <xdr:cNvPr id="711" name="Picture 711" descr="v8_mFvhJk_7d3.png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778</xdr:row>
      <xdr:rowOff>9525</xdr:rowOff>
    </xdr:from>
    <xdr:to>
      <xdr:col>1</xdr:col>
      <xdr:colOff>1381125</xdr:colOff>
      <xdr:row>778</xdr:row>
      <xdr:rowOff>666750</xdr:rowOff>
    </xdr:to>
    <xdr:pic>
      <xdr:nvPicPr>
        <xdr:cNvPr id="712" name="Picture 712" descr="v8_mFvhJk_7d4.png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779</xdr:row>
      <xdr:rowOff>9525</xdr:rowOff>
    </xdr:from>
    <xdr:to>
      <xdr:col>1</xdr:col>
      <xdr:colOff>1381125</xdr:colOff>
      <xdr:row>779</xdr:row>
      <xdr:rowOff>666750</xdr:rowOff>
    </xdr:to>
    <xdr:pic>
      <xdr:nvPicPr>
        <xdr:cNvPr id="713" name="Picture 713" descr="v8_mFvhJk_7d5.png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780</xdr:row>
      <xdr:rowOff>9525</xdr:rowOff>
    </xdr:from>
    <xdr:to>
      <xdr:col>1</xdr:col>
      <xdr:colOff>1085850</xdr:colOff>
      <xdr:row>780</xdr:row>
      <xdr:rowOff>962025</xdr:rowOff>
    </xdr:to>
    <xdr:pic>
      <xdr:nvPicPr>
        <xdr:cNvPr id="714" name="Picture 714" descr="v8_mFvhJk_7d6.png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276225</xdr:colOff>
      <xdr:row>781</xdr:row>
      <xdr:rowOff>9525</xdr:rowOff>
    </xdr:from>
    <xdr:to>
      <xdr:col>1</xdr:col>
      <xdr:colOff>1095375</xdr:colOff>
      <xdr:row>781</xdr:row>
      <xdr:rowOff>962025</xdr:rowOff>
    </xdr:to>
    <xdr:pic>
      <xdr:nvPicPr>
        <xdr:cNvPr id="715" name="Picture 715" descr="v8_mFvhJk_7d7.png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782</xdr:row>
      <xdr:rowOff>9525</xdr:rowOff>
    </xdr:from>
    <xdr:to>
      <xdr:col>1</xdr:col>
      <xdr:colOff>971550</xdr:colOff>
      <xdr:row>782</xdr:row>
      <xdr:rowOff>962025</xdr:rowOff>
    </xdr:to>
    <xdr:pic>
      <xdr:nvPicPr>
        <xdr:cNvPr id="716" name="Picture 716" descr="v8_mFvhJk_7d8.png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783</xdr:row>
      <xdr:rowOff>9525</xdr:rowOff>
    </xdr:from>
    <xdr:to>
      <xdr:col>1</xdr:col>
      <xdr:colOff>1381125</xdr:colOff>
      <xdr:row>783</xdr:row>
      <xdr:rowOff>666750</xdr:rowOff>
    </xdr:to>
    <xdr:pic>
      <xdr:nvPicPr>
        <xdr:cNvPr id="717" name="Picture 717" descr="v8_mFvhJk_7d9.png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784</xdr:row>
      <xdr:rowOff>9525</xdr:rowOff>
    </xdr:from>
    <xdr:to>
      <xdr:col>1</xdr:col>
      <xdr:colOff>962025</xdr:colOff>
      <xdr:row>784</xdr:row>
      <xdr:rowOff>962025</xdr:rowOff>
    </xdr:to>
    <xdr:pic>
      <xdr:nvPicPr>
        <xdr:cNvPr id="718" name="Picture 718" descr="v8_mFvhJk_7da.png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785</xdr:row>
      <xdr:rowOff>9525</xdr:rowOff>
    </xdr:from>
    <xdr:to>
      <xdr:col>1</xdr:col>
      <xdr:colOff>1381125</xdr:colOff>
      <xdr:row>785</xdr:row>
      <xdr:rowOff>666750</xdr:rowOff>
    </xdr:to>
    <xdr:pic>
      <xdr:nvPicPr>
        <xdr:cNvPr id="719" name="Picture 719" descr="v8_mFvhJk_7db.png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786</xdr:row>
      <xdr:rowOff>9525</xdr:rowOff>
    </xdr:from>
    <xdr:to>
      <xdr:col>1</xdr:col>
      <xdr:colOff>1209675</xdr:colOff>
      <xdr:row>786</xdr:row>
      <xdr:rowOff>962025</xdr:rowOff>
    </xdr:to>
    <xdr:pic>
      <xdr:nvPicPr>
        <xdr:cNvPr id="720" name="Picture 720" descr="v8_mFvhJk_7dc.png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787</xdr:row>
      <xdr:rowOff>9525</xdr:rowOff>
    </xdr:from>
    <xdr:to>
      <xdr:col>1</xdr:col>
      <xdr:colOff>1381125</xdr:colOff>
      <xdr:row>787</xdr:row>
      <xdr:rowOff>666750</xdr:rowOff>
    </xdr:to>
    <xdr:pic>
      <xdr:nvPicPr>
        <xdr:cNvPr id="721" name="Picture 721" descr="v8_mFvhJk_7dd.png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788</xdr:row>
      <xdr:rowOff>9525</xdr:rowOff>
    </xdr:from>
    <xdr:to>
      <xdr:col>1</xdr:col>
      <xdr:colOff>1209675</xdr:colOff>
      <xdr:row>788</xdr:row>
      <xdr:rowOff>962025</xdr:rowOff>
    </xdr:to>
    <xdr:pic>
      <xdr:nvPicPr>
        <xdr:cNvPr id="722" name="Picture 722" descr="v8_mFvhJk_7de.png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789</xdr:row>
      <xdr:rowOff>9525</xdr:rowOff>
    </xdr:from>
    <xdr:to>
      <xdr:col>1</xdr:col>
      <xdr:colOff>1209675</xdr:colOff>
      <xdr:row>789</xdr:row>
      <xdr:rowOff>962025</xdr:rowOff>
    </xdr:to>
    <xdr:pic>
      <xdr:nvPicPr>
        <xdr:cNvPr id="723" name="Picture 723" descr="v8_mFvhJk_7df.png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790</xdr:row>
      <xdr:rowOff>9525</xdr:rowOff>
    </xdr:from>
    <xdr:to>
      <xdr:col>1</xdr:col>
      <xdr:colOff>1209675</xdr:colOff>
      <xdr:row>790</xdr:row>
      <xdr:rowOff>962025</xdr:rowOff>
    </xdr:to>
    <xdr:pic>
      <xdr:nvPicPr>
        <xdr:cNvPr id="724" name="Picture 724" descr="v8_mFvhJk_7e0.png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791</xdr:row>
      <xdr:rowOff>9525</xdr:rowOff>
    </xdr:from>
    <xdr:to>
      <xdr:col>1</xdr:col>
      <xdr:colOff>962025</xdr:colOff>
      <xdr:row>791</xdr:row>
      <xdr:rowOff>962025</xdr:rowOff>
    </xdr:to>
    <xdr:pic>
      <xdr:nvPicPr>
        <xdr:cNvPr id="725" name="Picture 725" descr="v8_mFvhJk_7e1.png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792</xdr:row>
      <xdr:rowOff>9525</xdr:rowOff>
    </xdr:from>
    <xdr:to>
      <xdr:col>1</xdr:col>
      <xdr:colOff>1381125</xdr:colOff>
      <xdr:row>792</xdr:row>
      <xdr:rowOff>704850</xdr:rowOff>
    </xdr:to>
    <xdr:pic>
      <xdr:nvPicPr>
        <xdr:cNvPr id="726" name="Picture 726" descr="v8_mFvhJk_7e2.png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228600</xdr:colOff>
      <xdr:row>794</xdr:row>
      <xdr:rowOff>9525</xdr:rowOff>
    </xdr:from>
    <xdr:to>
      <xdr:col>1</xdr:col>
      <xdr:colOff>1143000</xdr:colOff>
      <xdr:row>794</xdr:row>
      <xdr:rowOff>962025</xdr:rowOff>
    </xdr:to>
    <xdr:pic>
      <xdr:nvPicPr>
        <xdr:cNvPr id="727" name="Picture 727" descr="v8_mFvhJk_7e3.png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795</xdr:row>
      <xdr:rowOff>9525</xdr:rowOff>
    </xdr:from>
    <xdr:to>
      <xdr:col>1</xdr:col>
      <xdr:colOff>1143000</xdr:colOff>
      <xdr:row>795</xdr:row>
      <xdr:rowOff>962025</xdr:rowOff>
    </xdr:to>
    <xdr:pic>
      <xdr:nvPicPr>
        <xdr:cNvPr id="728" name="Picture 728" descr="v8_mFvhJk_7e4.png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796</xdr:row>
      <xdr:rowOff>9525</xdr:rowOff>
    </xdr:from>
    <xdr:to>
      <xdr:col>1</xdr:col>
      <xdr:colOff>1209675</xdr:colOff>
      <xdr:row>796</xdr:row>
      <xdr:rowOff>962025</xdr:rowOff>
    </xdr:to>
    <xdr:pic>
      <xdr:nvPicPr>
        <xdr:cNvPr id="729" name="Picture 729" descr="v8_mFvhJk_7e5.png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797</xdr:row>
      <xdr:rowOff>9525</xdr:rowOff>
    </xdr:from>
    <xdr:to>
      <xdr:col>1</xdr:col>
      <xdr:colOff>1209675</xdr:colOff>
      <xdr:row>797</xdr:row>
      <xdr:rowOff>962025</xdr:rowOff>
    </xdr:to>
    <xdr:pic>
      <xdr:nvPicPr>
        <xdr:cNvPr id="730" name="Picture 730" descr="v8_mFvhJk_7e6.pn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798</xdr:row>
      <xdr:rowOff>9525</xdr:rowOff>
    </xdr:from>
    <xdr:to>
      <xdr:col>1</xdr:col>
      <xdr:colOff>1209675</xdr:colOff>
      <xdr:row>798</xdr:row>
      <xdr:rowOff>962025</xdr:rowOff>
    </xdr:to>
    <xdr:pic>
      <xdr:nvPicPr>
        <xdr:cNvPr id="731" name="Picture 731" descr="v8_mFvhJk_7e7.png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799</xdr:row>
      <xdr:rowOff>9525</xdr:rowOff>
    </xdr:from>
    <xdr:to>
      <xdr:col>1</xdr:col>
      <xdr:colOff>1209675</xdr:colOff>
      <xdr:row>799</xdr:row>
      <xdr:rowOff>962025</xdr:rowOff>
    </xdr:to>
    <xdr:pic>
      <xdr:nvPicPr>
        <xdr:cNvPr id="732" name="Picture 732" descr="v8_mFvhJk_7e8.png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314325</xdr:colOff>
      <xdr:row>800</xdr:row>
      <xdr:rowOff>9525</xdr:rowOff>
    </xdr:from>
    <xdr:to>
      <xdr:col>1</xdr:col>
      <xdr:colOff>1057275</xdr:colOff>
      <xdr:row>800</xdr:row>
      <xdr:rowOff>962025</xdr:rowOff>
    </xdr:to>
    <xdr:pic>
      <xdr:nvPicPr>
        <xdr:cNvPr id="733" name="Picture 733" descr="v8_mFvhJk_7e9.png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801</xdr:row>
      <xdr:rowOff>9525</xdr:rowOff>
    </xdr:from>
    <xdr:to>
      <xdr:col>1</xdr:col>
      <xdr:colOff>1143000</xdr:colOff>
      <xdr:row>801</xdr:row>
      <xdr:rowOff>962025</xdr:rowOff>
    </xdr:to>
    <xdr:pic>
      <xdr:nvPicPr>
        <xdr:cNvPr id="734" name="Picture 734" descr="v8_mFvhJk_7ea.png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219075</xdr:colOff>
      <xdr:row>802</xdr:row>
      <xdr:rowOff>9525</xdr:rowOff>
    </xdr:from>
    <xdr:to>
      <xdr:col>1</xdr:col>
      <xdr:colOff>1143000</xdr:colOff>
      <xdr:row>802</xdr:row>
      <xdr:rowOff>962025</xdr:rowOff>
    </xdr:to>
    <xdr:pic>
      <xdr:nvPicPr>
        <xdr:cNvPr id="735" name="Picture 735" descr="v8_mFvhJk_7eb.png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  <xdr:twoCellAnchor>
    <xdr:from>
      <xdr:col>1</xdr:col>
      <xdr:colOff>9525</xdr:colOff>
      <xdr:row>803</xdr:row>
      <xdr:rowOff>9525</xdr:rowOff>
    </xdr:from>
    <xdr:to>
      <xdr:col>1</xdr:col>
      <xdr:colOff>1209675</xdr:colOff>
      <xdr:row>803</xdr:row>
      <xdr:rowOff>962025</xdr:rowOff>
    </xdr:to>
    <xdr:pic>
      <xdr:nvPicPr>
        <xdr:cNvPr id="736" name="Picture 736" descr="v8_mFvhJk_7ec.png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  <a:ln/>
      </xdr:spPr>
    </xdr:pic>
    <xdr:clientData fLocksWithSheet="0"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 showOutlineSymbols="0"/>
  </sheetPr>
  <dimension ref="A1:O804"/>
  <sheetViews>
    <sheetView tabSelected="1" workbookViewId="0">
      <pane ySplit="4" topLeftCell="A5" activePane="bottomLeft" state="frozen"/>
      <selection pane="bottomLeft" activeCell="R6" sqref="R6"/>
    </sheetView>
  </sheetViews>
  <sheetFormatPr defaultRowHeight="15" x14ac:dyDescent="0.25"/>
  <cols>
    <col min="1" max="1" width="6" customWidth="1"/>
    <col min="2" max="2" width="20" customWidth="1"/>
    <col min="3" max="3" width="31" customWidth="1"/>
    <col min="4" max="4" width="8" customWidth="1"/>
    <col min="5" max="7" width="10" customWidth="1"/>
    <col min="8" max="8" width="11.7109375" customWidth="1"/>
    <col min="9" max="15" width="9.140625" hidden="1" customWidth="1"/>
  </cols>
  <sheetData>
    <row r="1" spans="1:15" hidden="1" x14ac:dyDescent="0.25">
      <c r="A1" t="s">
        <v>0</v>
      </c>
      <c r="B1" t="s">
        <v>1</v>
      </c>
      <c r="C1" t="s">
        <v>2</v>
      </c>
      <c r="D1" t="s">
        <v>3</v>
      </c>
      <c r="E1" t="s">
        <v>4</v>
      </c>
      <c r="F1" t="s">
        <v>5</v>
      </c>
      <c r="G1" t="s">
        <v>6</v>
      </c>
      <c r="H1" t="s">
        <v>7</v>
      </c>
      <c r="I1" t="s">
        <v>8</v>
      </c>
      <c r="J1" t="s">
        <v>9</v>
      </c>
      <c r="K1" t="s">
        <v>10</v>
      </c>
      <c r="L1" t="s">
        <v>11</v>
      </c>
      <c r="M1" t="s">
        <v>12</v>
      </c>
      <c r="N1" t="s">
        <v>13</v>
      </c>
      <c r="O1" t="s">
        <v>14</v>
      </c>
    </row>
    <row r="2" spans="1:15" ht="11.1" customHeight="1" x14ac:dyDescent="0.25">
      <c r="A2" s="1" t="s">
        <v>15</v>
      </c>
      <c r="C2" s="2" t="s">
        <v>16</v>
      </c>
      <c r="D2" s="3">
        <f>SUM(G5:G804)</f>
        <v>0</v>
      </c>
      <c r="E2" s="2" t="s">
        <v>17</v>
      </c>
      <c r="F2" s="3">
        <f>SUM(L5:L804)</f>
        <v>0</v>
      </c>
      <c r="G2" s="2" t="s">
        <v>18</v>
      </c>
      <c r="H2" s="3">
        <f>SUM(K5:K804)</f>
        <v>0</v>
      </c>
    </row>
    <row r="3" spans="1:15" ht="8.4499999999999993" customHeight="1" x14ac:dyDescent="0.25"/>
    <row r="4" spans="1:15" x14ac:dyDescent="0.25">
      <c r="A4" s="4" t="s">
        <v>0</v>
      </c>
      <c r="B4" s="5" t="s">
        <v>1</v>
      </c>
      <c r="C4" s="6" t="s">
        <v>2</v>
      </c>
      <c r="D4" s="5" t="s">
        <v>3</v>
      </c>
      <c r="E4" s="5" t="s">
        <v>4</v>
      </c>
      <c r="F4" s="7" t="s">
        <v>5</v>
      </c>
      <c r="G4" s="5" t="s">
        <v>6</v>
      </c>
      <c r="H4" s="5" t="s">
        <v>7</v>
      </c>
      <c r="I4" s="6" t="s">
        <v>8</v>
      </c>
      <c r="J4" s="6" t="s">
        <v>9</v>
      </c>
      <c r="K4" s="6" t="s">
        <v>10</v>
      </c>
      <c r="L4" s="6" t="s">
        <v>11</v>
      </c>
      <c r="M4" s="6" t="s">
        <v>12</v>
      </c>
    </row>
    <row r="5" spans="1:15" x14ac:dyDescent="0.25">
      <c r="A5" s="14" t="s">
        <v>19</v>
      </c>
      <c r="B5" s="15"/>
      <c r="C5" s="16"/>
      <c r="D5" s="15"/>
      <c r="E5" s="15"/>
      <c r="F5" s="17"/>
      <c r="G5" s="16"/>
      <c r="H5" s="18"/>
      <c r="I5" s="16"/>
      <c r="J5" s="16"/>
      <c r="K5" s="16"/>
      <c r="L5" s="16"/>
      <c r="M5" s="16"/>
    </row>
    <row r="6" spans="1:15" ht="77.099999999999994" customHeight="1" x14ac:dyDescent="0.25">
      <c r="A6" s="6" t="s">
        <v>20</v>
      </c>
      <c r="B6" s="5"/>
      <c r="C6" s="6" t="s">
        <v>21</v>
      </c>
      <c r="D6" s="5">
        <v>47.72</v>
      </c>
      <c r="E6" s="5" t="s">
        <v>22</v>
      </c>
      <c r="F6" s="8">
        <v>0</v>
      </c>
      <c r="G6" s="6">
        <f>M6*F6</f>
        <v>0</v>
      </c>
      <c r="H6" s="9" t="s">
        <v>23</v>
      </c>
      <c r="I6" s="6">
        <v>1</v>
      </c>
      <c r="J6" s="6">
        <v>1.134E-3</v>
      </c>
      <c r="K6" s="6">
        <f>I6*F6</f>
        <v>0</v>
      </c>
      <c r="L6" s="6">
        <f>J6*F6</f>
        <v>0</v>
      </c>
      <c r="M6" s="6">
        <v>954.4</v>
      </c>
      <c r="N6" t="s">
        <v>24</v>
      </c>
    </row>
    <row r="7" spans="1:15" x14ac:dyDescent="0.25">
      <c r="A7" s="14" t="s">
        <v>25</v>
      </c>
      <c r="B7" s="15"/>
      <c r="C7" s="16"/>
      <c r="D7" s="15"/>
      <c r="E7" s="15"/>
      <c r="F7" s="17"/>
      <c r="G7" s="16"/>
      <c r="H7" s="18"/>
      <c r="I7" s="16"/>
      <c r="J7" s="16"/>
      <c r="K7" s="16"/>
      <c r="L7" s="16"/>
      <c r="M7" s="16"/>
    </row>
    <row r="8" spans="1:15" ht="77.099999999999994" customHeight="1" x14ac:dyDescent="0.25">
      <c r="A8" s="6" t="s">
        <v>26</v>
      </c>
      <c r="B8" s="5"/>
      <c r="C8" s="6" t="s">
        <v>27</v>
      </c>
      <c r="D8" s="5">
        <v>84.67</v>
      </c>
      <c r="E8" s="5" t="s">
        <v>28</v>
      </c>
      <c r="F8" s="8">
        <v>0</v>
      </c>
      <c r="G8" s="6">
        <f t="shared" ref="G8:G17" si="0">M8*F8</f>
        <v>0</v>
      </c>
      <c r="H8" s="9" t="s">
        <v>29</v>
      </c>
      <c r="I8" s="6">
        <v>1.8</v>
      </c>
      <c r="J8" s="6">
        <v>2.5200000000000001E-3</v>
      </c>
      <c r="K8" s="6">
        <f t="shared" ref="K8:K17" si="1">I8*F8</f>
        <v>0</v>
      </c>
      <c r="L8" s="6">
        <f t="shared" ref="L8:L17" si="2">J8*F8</f>
        <v>0</v>
      </c>
      <c r="M8" s="6">
        <v>1778.07</v>
      </c>
      <c r="N8" t="s">
        <v>30</v>
      </c>
    </row>
    <row r="9" spans="1:15" ht="77.099999999999994" customHeight="1" x14ac:dyDescent="0.25">
      <c r="A9" s="6" t="s">
        <v>31</v>
      </c>
      <c r="B9" s="5"/>
      <c r="C9" s="6" t="s">
        <v>32</v>
      </c>
      <c r="D9" s="5">
        <v>84.67</v>
      </c>
      <c r="E9" s="5" t="s">
        <v>28</v>
      </c>
      <c r="F9" s="8">
        <v>0</v>
      </c>
      <c r="G9" s="6">
        <f t="shared" si="0"/>
        <v>0</v>
      </c>
      <c r="H9" s="9" t="s">
        <v>33</v>
      </c>
      <c r="I9" s="6">
        <v>1.8</v>
      </c>
      <c r="J9" s="6">
        <v>2.5200000000000001E-3</v>
      </c>
      <c r="K9" s="6">
        <f t="shared" si="1"/>
        <v>0</v>
      </c>
      <c r="L9" s="6">
        <f t="shared" si="2"/>
        <v>0</v>
      </c>
      <c r="M9" s="6">
        <v>1778.07</v>
      </c>
      <c r="N9" t="s">
        <v>34</v>
      </c>
    </row>
    <row r="10" spans="1:15" ht="77.099999999999994" customHeight="1" x14ac:dyDescent="0.25">
      <c r="A10" s="6" t="s">
        <v>35</v>
      </c>
      <c r="B10" s="5"/>
      <c r="C10" s="6" t="s">
        <v>36</v>
      </c>
      <c r="D10" s="5">
        <v>84.67</v>
      </c>
      <c r="E10" s="5" t="s">
        <v>22</v>
      </c>
      <c r="F10" s="8">
        <v>0</v>
      </c>
      <c r="G10" s="6">
        <f t="shared" si="0"/>
        <v>0</v>
      </c>
      <c r="H10" s="9" t="s">
        <v>37</v>
      </c>
      <c r="I10" s="6">
        <v>1.8</v>
      </c>
      <c r="J10" s="6">
        <v>2.5200000000000001E-3</v>
      </c>
      <c r="K10" s="6">
        <f t="shared" si="1"/>
        <v>0</v>
      </c>
      <c r="L10" s="6">
        <f t="shared" si="2"/>
        <v>0</v>
      </c>
      <c r="M10" s="6">
        <v>1693.4</v>
      </c>
      <c r="N10" t="s">
        <v>38</v>
      </c>
    </row>
    <row r="11" spans="1:15" ht="77.099999999999994" customHeight="1" x14ac:dyDescent="0.25">
      <c r="A11" s="6" t="s">
        <v>39</v>
      </c>
      <c r="B11" s="5"/>
      <c r="C11" s="6" t="s">
        <v>40</v>
      </c>
      <c r="D11" s="5">
        <v>84.67</v>
      </c>
      <c r="E11" s="5" t="s">
        <v>28</v>
      </c>
      <c r="F11" s="8">
        <v>0</v>
      </c>
      <c r="G11" s="6">
        <f t="shared" si="0"/>
        <v>0</v>
      </c>
      <c r="H11" s="9" t="s">
        <v>41</v>
      </c>
      <c r="I11" s="6">
        <v>1.8</v>
      </c>
      <c r="J11" s="6">
        <v>2.5200000000000001E-3</v>
      </c>
      <c r="K11" s="6">
        <f t="shared" si="1"/>
        <v>0</v>
      </c>
      <c r="L11" s="6">
        <f t="shared" si="2"/>
        <v>0</v>
      </c>
      <c r="M11" s="6">
        <v>1778.07</v>
      </c>
      <c r="N11" t="s">
        <v>42</v>
      </c>
    </row>
    <row r="12" spans="1:15" ht="77.099999999999994" customHeight="1" x14ac:dyDescent="0.25">
      <c r="A12" s="6" t="s">
        <v>43</v>
      </c>
      <c r="B12" s="5"/>
      <c r="C12" s="6" t="s">
        <v>44</v>
      </c>
      <c r="D12" s="5">
        <v>78.63</v>
      </c>
      <c r="E12" s="5" t="s">
        <v>28</v>
      </c>
      <c r="F12" s="8">
        <v>0</v>
      </c>
      <c r="G12" s="6">
        <f t="shared" si="0"/>
        <v>0</v>
      </c>
      <c r="H12" s="9" t="s">
        <v>45</v>
      </c>
      <c r="I12" s="6">
        <v>1.8</v>
      </c>
      <c r="J12" s="6">
        <v>2.5200000000000001E-3</v>
      </c>
      <c r="K12" s="6">
        <f t="shared" si="1"/>
        <v>0</v>
      </c>
      <c r="L12" s="6">
        <f t="shared" si="2"/>
        <v>0</v>
      </c>
      <c r="M12" s="6">
        <v>1651.23</v>
      </c>
      <c r="N12" t="s">
        <v>46</v>
      </c>
    </row>
    <row r="13" spans="1:15" ht="77.099999999999994" customHeight="1" x14ac:dyDescent="0.25">
      <c r="A13" s="6" t="s">
        <v>47</v>
      </c>
      <c r="B13" s="5"/>
      <c r="C13" s="6" t="s">
        <v>48</v>
      </c>
      <c r="D13" s="5">
        <v>82.87</v>
      </c>
      <c r="E13" s="5" t="s">
        <v>28</v>
      </c>
      <c r="F13" s="8">
        <v>0</v>
      </c>
      <c r="G13" s="6">
        <f t="shared" si="0"/>
        <v>0</v>
      </c>
      <c r="H13" s="9" t="s">
        <v>49</v>
      </c>
      <c r="I13" s="6">
        <v>1.8</v>
      </c>
      <c r="J13" s="6">
        <v>2.5200000000000001E-3</v>
      </c>
      <c r="K13" s="6">
        <f t="shared" si="1"/>
        <v>0</v>
      </c>
      <c r="L13" s="6">
        <f t="shared" si="2"/>
        <v>0</v>
      </c>
      <c r="M13" s="6">
        <v>1740.27</v>
      </c>
      <c r="N13" t="s">
        <v>50</v>
      </c>
    </row>
    <row r="14" spans="1:15" ht="77.099999999999994" customHeight="1" x14ac:dyDescent="0.25">
      <c r="A14" s="6" t="s">
        <v>51</v>
      </c>
      <c r="B14" s="5"/>
      <c r="C14" s="6" t="s">
        <v>52</v>
      </c>
      <c r="D14" s="5">
        <v>84.67</v>
      </c>
      <c r="E14" s="5" t="s">
        <v>28</v>
      </c>
      <c r="F14" s="8">
        <v>0</v>
      </c>
      <c r="G14" s="6">
        <f t="shared" si="0"/>
        <v>0</v>
      </c>
      <c r="H14" s="9" t="s">
        <v>53</v>
      </c>
      <c r="I14" s="6">
        <v>1.7849999999999999</v>
      </c>
      <c r="J14" s="6">
        <v>2.5200000000000001E-3</v>
      </c>
      <c r="K14" s="6">
        <f t="shared" si="1"/>
        <v>0</v>
      </c>
      <c r="L14" s="6">
        <f t="shared" si="2"/>
        <v>0</v>
      </c>
      <c r="M14" s="6">
        <v>1778.07</v>
      </c>
      <c r="N14" t="s">
        <v>54</v>
      </c>
    </row>
    <row r="15" spans="1:15" ht="77.099999999999994" customHeight="1" x14ac:dyDescent="0.25">
      <c r="A15" s="6" t="s">
        <v>55</v>
      </c>
      <c r="B15" s="5"/>
      <c r="C15" s="6" t="s">
        <v>56</v>
      </c>
      <c r="D15" s="5">
        <v>78.63</v>
      </c>
      <c r="E15" s="5" t="s">
        <v>28</v>
      </c>
      <c r="F15" s="8">
        <v>0</v>
      </c>
      <c r="G15" s="6">
        <f t="shared" si="0"/>
        <v>0</v>
      </c>
      <c r="H15" s="9" t="s">
        <v>57</v>
      </c>
      <c r="I15" s="6">
        <v>1.7849999999999999</v>
      </c>
      <c r="J15" s="6">
        <v>2.5200000000000001E-3</v>
      </c>
      <c r="K15" s="6">
        <f t="shared" si="1"/>
        <v>0</v>
      </c>
      <c r="L15" s="6">
        <f t="shared" si="2"/>
        <v>0</v>
      </c>
      <c r="M15" s="6">
        <v>1651.23</v>
      </c>
      <c r="N15" t="s">
        <v>58</v>
      </c>
    </row>
    <row r="16" spans="1:15" ht="77.099999999999994" customHeight="1" x14ac:dyDescent="0.25">
      <c r="A16" s="6" t="s">
        <v>59</v>
      </c>
      <c r="B16" s="5"/>
      <c r="C16" s="6" t="s">
        <v>60</v>
      </c>
      <c r="D16" s="5">
        <v>82.87</v>
      </c>
      <c r="E16" s="5" t="s">
        <v>61</v>
      </c>
      <c r="F16" s="8">
        <v>0</v>
      </c>
      <c r="G16" s="6">
        <f t="shared" si="0"/>
        <v>0</v>
      </c>
      <c r="H16" s="9" t="s">
        <v>62</v>
      </c>
      <c r="I16" s="6">
        <v>1.8</v>
      </c>
      <c r="J16" s="6">
        <v>2.5200000000000001E-3</v>
      </c>
      <c r="K16" s="6">
        <f t="shared" si="1"/>
        <v>0</v>
      </c>
      <c r="L16" s="6">
        <f t="shared" si="2"/>
        <v>0</v>
      </c>
      <c r="M16" s="6">
        <v>1823.14</v>
      </c>
      <c r="N16" t="s">
        <v>63</v>
      </c>
    </row>
    <row r="17" spans="1:14" ht="77.099999999999994" customHeight="1" x14ac:dyDescent="0.25">
      <c r="A17" s="6" t="s">
        <v>64</v>
      </c>
      <c r="B17" s="5"/>
      <c r="C17" s="6" t="s">
        <v>65</v>
      </c>
      <c r="D17" s="5">
        <v>84.67</v>
      </c>
      <c r="E17" s="5" t="s">
        <v>28</v>
      </c>
      <c r="F17" s="8">
        <v>0</v>
      </c>
      <c r="G17" s="6">
        <f t="shared" si="0"/>
        <v>0</v>
      </c>
      <c r="H17" s="9" t="s">
        <v>66</v>
      </c>
      <c r="I17" s="6">
        <v>1.8</v>
      </c>
      <c r="J17" s="6">
        <v>2.5200000000000001E-3</v>
      </c>
      <c r="K17" s="6">
        <f t="shared" si="1"/>
        <v>0</v>
      </c>
      <c r="L17" s="6">
        <f t="shared" si="2"/>
        <v>0</v>
      </c>
      <c r="M17" s="6">
        <v>1778.07</v>
      </c>
      <c r="N17" t="s">
        <v>67</v>
      </c>
    </row>
    <row r="18" spans="1:14" x14ac:dyDescent="0.25">
      <c r="A18" s="14" t="s">
        <v>68</v>
      </c>
      <c r="B18" s="15"/>
      <c r="C18" s="16"/>
      <c r="D18" s="15"/>
      <c r="E18" s="15"/>
      <c r="F18" s="17"/>
      <c r="G18" s="16"/>
      <c r="H18" s="18"/>
      <c r="I18" s="16"/>
      <c r="J18" s="16"/>
      <c r="K18" s="16"/>
      <c r="L18" s="16"/>
      <c r="M18" s="16"/>
    </row>
    <row r="19" spans="1:14" ht="77.099999999999994" customHeight="1" x14ac:dyDescent="0.25">
      <c r="A19" s="6" t="s">
        <v>69</v>
      </c>
      <c r="B19" s="5"/>
      <c r="C19" s="6" t="s">
        <v>70</v>
      </c>
      <c r="D19" s="5">
        <v>14.41</v>
      </c>
      <c r="E19" s="5" t="s">
        <v>22</v>
      </c>
      <c r="F19" s="8">
        <v>0</v>
      </c>
      <c r="G19" s="6">
        <f>M19*F19</f>
        <v>0</v>
      </c>
      <c r="H19" s="9" t="s">
        <v>71</v>
      </c>
      <c r="I19" s="6">
        <v>0.6</v>
      </c>
      <c r="J19" s="6">
        <v>9.4499999999999998E-4</v>
      </c>
      <c r="K19" s="6">
        <f>I19*F19</f>
        <v>0</v>
      </c>
      <c r="L19" s="6">
        <f>J19*F19</f>
        <v>0</v>
      </c>
      <c r="M19" s="6">
        <v>288.26</v>
      </c>
      <c r="N19" t="s">
        <v>72</v>
      </c>
    </row>
    <row r="20" spans="1:14" x14ac:dyDescent="0.25">
      <c r="A20" s="14" t="s">
        <v>73</v>
      </c>
      <c r="B20" s="15"/>
      <c r="C20" s="16"/>
      <c r="D20" s="15"/>
      <c r="E20" s="15"/>
      <c r="F20" s="17"/>
      <c r="G20" s="16"/>
      <c r="H20" s="18"/>
      <c r="I20" s="16"/>
      <c r="J20" s="16"/>
      <c r="K20" s="16"/>
      <c r="L20" s="16"/>
      <c r="M20" s="16"/>
    </row>
    <row r="21" spans="1:14" ht="57.4" customHeight="1" x14ac:dyDescent="0.25">
      <c r="A21" s="6" t="s">
        <v>74</v>
      </c>
      <c r="B21" s="5"/>
      <c r="C21" s="6" t="s">
        <v>75</v>
      </c>
      <c r="D21" s="5">
        <v>36.82</v>
      </c>
      <c r="E21" s="5" t="s">
        <v>76</v>
      </c>
      <c r="F21" s="8">
        <v>0</v>
      </c>
      <c r="G21" s="6">
        <f>M21*F21</f>
        <v>0</v>
      </c>
      <c r="H21" s="9" t="s">
        <v>77</v>
      </c>
      <c r="I21" s="6">
        <v>0.26</v>
      </c>
      <c r="J21" s="6">
        <v>3.2239999999999999E-3</v>
      </c>
      <c r="K21" s="6">
        <f>I21*F21</f>
        <v>0</v>
      </c>
      <c r="L21" s="6">
        <f>J21*F21</f>
        <v>0</v>
      </c>
      <c r="M21" s="6">
        <v>368.2</v>
      </c>
      <c r="N21" t="s">
        <v>78</v>
      </c>
    </row>
    <row r="22" spans="1:14" ht="77.099999999999994" customHeight="1" x14ac:dyDescent="0.25">
      <c r="A22" s="6" t="s">
        <v>79</v>
      </c>
      <c r="B22" s="5"/>
      <c r="C22" s="6" t="s">
        <v>80</v>
      </c>
      <c r="D22" s="5">
        <v>32.659999999999997</v>
      </c>
      <c r="E22" s="5" t="s">
        <v>81</v>
      </c>
      <c r="F22" s="8">
        <v>0</v>
      </c>
      <c r="G22" s="6">
        <f>M22*F22</f>
        <v>0</v>
      </c>
      <c r="H22" s="9" t="s">
        <v>82</v>
      </c>
      <c r="I22" s="6">
        <v>0.624</v>
      </c>
      <c r="J22" s="6">
        <v>3.0720000000000001E-3</v>
      </c>
      <c r="K22" s="6">
        <f>I22*F22</f>
        <v>0</v>
      </c>
      <c r="L22" s="6">
        <f>J22*F22</f>
        <v>0</v>
      </c>
      <c r="M22" s="6">
        <v>783.84</v>
      </c>
      <c r="N22" t="s">
        <v>83</v>
      </c>
    </row>
    <row r="23" spans="1:14" x14ac:dyDescent="0.25">
      <c r="A23" s="14" t="s">
        <v>84</v>
      </c>
      <c r="B23" s="15"/>
      <c r="C23" s="16"/>
      <c r="D23" s="15"/>
      <c r="E23" s="15"/>
      <c r="F23" s="17"/>
      <c r="G23" s="16"/>
      <c r="H23" s="18"/>
      <c r="I23" s="16"/>
      <c r="J23" s="16"/>
      <c r="K23" s="16"/>
      <c r="L23" s="16"/>
      <c r="M23" s="16"/>
    </row>
    <row r="24" spans="1:14" ht="77.099999999999994" customHeight="1" x14ac:dyDescent="0.25">
      <c r="A24" s="6" t="s">
        <v>85</v>
      </c>
      <c r="B24" s="5"/>
      <c r="C24" s="6" t="s">
        <v>86</v>
      </c>
      <c r="D24" s="5">
        <v>865.28</v>
      </c>
      <c r="E24" s="5" t="s">
        <v>87</v>
      </c>
      <c r="F24" s="8">
        <v>0</v>
      </c>
      <c r="G24" s="6">
        <f>M24*F24</f>
        <v>0</v>
      </c>
      <c r="H24" s="9" t="s">
        <v>88</v>
      </c>
      <c r="I24" s="6">
        <v>1</v>
      </c>
      <c r="J24" s="6">
        <v>4.1999999999999997E-3</v>
      </c>
      <c r="K24" s="6">
        <f>I24*F24</f>
        <v>0</v>
      </c>
      <c r="L24" s="6">
        <f>J24*F24</f>
        <v>0</v>
      </c>
      <c r="M24" s="6">
        <v>865.28</v>
      </c>
      <c r="N24" t="s">
        <v>89</v>
      </c>
    </row>
    <row r="25" spans="1:14" ht="77.099999999999994" customHeight="1" x14ac:dyDescent="0.25">
      <c r="A25" s="6" t="s">
        <v>90</v>
      </c>
      <c r="B25" s="5"/>
      <c r="C25" s="6" t="s">
        <v>91</v>
      </c>
      <c r="D25" s="5">
        <v>865.28</v>
      </c>
      <c r="E25" s="5" t="s">
        <v>87</v>
      </c>
      <c r="F25" s="8">
        <v>0</v>
      </c>
      <c r="G25" s="6">
        <f>M25*F25</f>
        <v>0</v>
      </c>
      <c r="H25" s="9" t="s">
        <v>92</v>
      </c>
      <c r="I25" s="6">
        <v>1</v>
      </c>
      <c r="J25" s="6">
        <v>4.1999999999999997E-3</v>
      </c>
      <c r="K25" s="6">
        <f>I25*F25</f>
        <v>0</v>
      </c>
      <c r="L25" s="6">
        <f>J25*F25</f>
        <v>0</v>
      </c>
      <c r="M25" s="6">
        <v>865.28</v>
      </c>
      <c r="N25" t="s">
        <v>93</v>
      </c>
    </row>
    <row r="26" spans="1:14" ht="77.099999999999994" customHeight="1" x14ac:dyDescent="0.25">
      <c r="A26" s="6" t="s">
        <v>94</v>
      </c>
      <c r="B26" s="5"/>
      <c r="C26" s="6" t="s">
        <v>95</v>
      </c>
      <c r="D26" s="5">
        <v>865.28</v>
      </c>
      <c r="E26" s="5" t="s">
        <v>87</v>
      </c>
      <c r="F26" s="8">
        <v>0</v>
      </c>
      <c r="G26" s="6">
        <f>M26*F26</f>
        <v>0</v>
      </c>
      <c r="H26" s="9" t="s">
        <v>96</v>
      </c>
      <c r="I26" s="6">
        <v>1</v>
      </c>
      <c r="J26" s="6">
        <v>4.1999999999999997E-3</v>
      </c>
      <c r="K26" s="6">
        <f>I26*F26</f>
        <v>0</v>
      </c>
      <c r="L26" s="6">
        <f>J26*F26</f>
        <v>0</v>
      </c>
      <c r="M26" s="6">
        <v>865.28</v>
      </c>
      <c r="N26" t="s">
        <v>97</v>
      </c>
    </row>
    <row r="27" spans="1:14" ht="77.099999999999994" customHeight="1" x14ac:dyDescent="0.25">
      <c r="A27" s="6" t="s">
        <v>98</v>
      </c>
      <c r="B27" s="5"/>
      <c r="C27" s="6" t="s">
        <v>99</v>
      </c>
      <c r="D27" s="5">
        <v>865.28</v>
      </c>
      <c r="E27" s="5" t="s">
        <v>87</v>
      </c>
      <c r="F27" s="8">
        <v>0</v>
      </c>
      <c r="G27" s="6">
        <f>M27*F27</f>
        <v>0</v>
      </c>
      <c r="H27" s="9" t="s">
        <v>100</v>
      </c>
      <c r="I27" s="6">
        <v>1</v>
      </c>
      <c r="J27" s="6">
        <v>4.1999999999999997E-3</v>
      </c>
      <c r="K27" s="6">
        <f>I27*F27</f>
        <v>0</v>
      </c>
      <c r="L27" s="6">
        <f>J27*F27</f>
        <v>0</v>
      </c>
      <c r="M27" s="6">
        <v>865.28</v>
      </c>
      <c r="N27" t="s">
        <v>101</v>
      </c>
    </row>
    <row r="28" spans="1:14" x14ac:dyDescent="0.25">
      <c r="A28" s="14" t="s">
        <v>102</v>
      </c>
      <c r="B28" s="15"/>
      <c r="C28" s="16"/>
      <c r="D28" s="15"/>
      <c r="E28" s="15"/>
      <c r="F28" s="17"/>
      <c r="G28" s="16"/>
      <c r="H28" s="18"/>
      <c r="I28" s="16"/>
      <c r="J28" s="16"/>
      <c r="K28" s="16"/>
      <c r="L28" s="16"/>
      <c r="M28" s="16"/>
    </row>
    <row r="29" spans="1:14" ht="77.099999999999994" customHeight="1" x14ac:dyDescent="0.25">
      <c r="A29" s="6" t="s">
        <v>103</v>
      </c>
      <c r="B29" s="5"/>
      <c r="C29" s="6" t="s">
        <v>104</v>
      </c>
      <c r="D29" s="5">
        <v>98.99</v>
      </c>
      <c r="E29" s="5" t="s">
        <v>22</v>
      </c>
      <c r="F29" s="8">
        <v>0</v>
      </c>
      <c r="G29" s="6">
        <f t="shared" ref="G29:G44" si="3">M29*F29</f>
        <v>0</v>
      </c>
      <c r="H29" s="9" t="s">
        <v>49</v>
      </c>
      <c r="I29" s="6">
        <v>1.7</v>
      </c>
      <c r="J29" s="6">
        <v>4.64E-3</v>
      </c>
      <c r="K29" s="6">
        <f t="shared" ref="K29:K44" si="4">I29*F29</f>
        <v>0</v>
      </c>
      <c r="L29" s="6">
        <f t="shared" ref="L29:L44" si="5">J29*F29</f>
        <v>0</v>
      </c>
      <c r="M29" s="6">
        <v>1979.8</v>
      </c>
      <c r="N29" t="s">
        <v>105</v>
      </c>
    </row>
    <row r="30" spans="1:14" ht="77.099999999999994" customHeight="1" x14ac:dyDescent="0.25">
      <c r="A30" s="6" t="s">
        <v>106</v>
      </c>
      <c r="B30" s="5"/>
      <c r="C30" s="6" t="s">
        <v>107</v>
      </c>
      <c r="D30" s="5">
        <v>69.78</v>
      </c>
      <c r="E30" s="5" t="s">
        <v>61</v>
      </c>
      <c r="F30" s="8">
        <v>0</v>
      </c>
      <c r="G30" s="6">
        <f t="shared" si="3"/>
        <v>0</v>
      </c>
      <c r="H30" s="9" t="s">
        <v>108</v>
      </c>
      <c r="I30" s="6">
        <v>1.804</v>
      </c>
      <c r="J30" s="6">
        <v>2.5200000000000001E-3</v>
      </c>
      <c r="K30" s="6">
        <f t="shared" si="4"/>
        <v>0</v>
      </c>
      <c r="L30" s="6">
        <f t="shared" si="5"/>
        <v>0</v>
      </c>
      <c r="M30" s="6">
        <v>1535.16</v>
      </c>
      <c r="N30" t="s">
        <v>109</v>
      </c>
    </row>
    <row r="31" spans="1:14" ht="77.099999999999994" customHeight="1" x14ac:dyDescent="0.25">
      <c r="A31" s="6" t="s">
        <v>110</v>
      </c>
      <c r="B31" s="5"/>
      <c r="C31" s="6" t="s">
        <v>111</v>
      </c>
      <c r="D31" s="5">
        <v>69.78</v>
      </c>
      <c r="E31" s="5" t="s">
        <v>61</v>
      </c>
      <c r="F31" s="8">
        <v>0</v>
      </c>
      <c r="G31" s="6">
        <f t="shared" si="3"/>
        <v>0</v>
      </c>
      <c r="H31" s="9" t="s">
        <v>112</v>
      </c>
      <c r="I31" s="6">
        <v>1.804</v>
      </c>
      <c r="J31" s="6">
        <v>2.5200000000000001E-3</v>
      </c>
      <c r="K31" s="6">
        <f t="shared" si="4"/>
        <v>0</v>
      </c>
      <c r="L31" s="6">
        <f t="shared" si="5"/>
        <v>0</v>
      </c>
      <c r="M31" s="6">
        <v>1535.16</v>
      </c>
      <c r="N31" t="s">
        <v>113</v>
      </c>
    </row>
    <row r="32" spans="1:14" ht="77.099999999999994" customHeight="1" x14ac:dyDescent="0.25">
      <c r="A32" s="6" t="s">
        <v>114</v>
      </c>
      <c r="B32" s="5"/>
      <c r="C32" s="6" t="s">
        <v>115</v>
      </c>
      <c r="D32" s="5">
        <v>69.569999999999993</v>
      </c>
      <c r="E32" s="5" t="s">
        <v>116</v>
      </c>
      <c r="F32" s="8">
        <v>0</v>
      </c>
      <c r="G32" s="6">
        <f t="shared" si="3"/>
        <v>0</v>
      </c>
      <c r="H32" s="9" t="s">
        <v>117</v>
      </c>
      <c r="I32" s="6">
        <v>1.2749999999999999</v>
      </c>
      <c r="J32" s="6">
        <v>2.5200000000000001E-3</v>
      </c>
      <c r="K32" s="6">
        <f t="shared" si="4"/>
        <v>0</v>
      </c>
      <c r="L32" s="6">
        <f t="shared" si="5"/>
        <v>0</v>
      </c>
      <c r="M32" s="6">
        <v>1182.69</v>
      </c>
      <c r="N32" t="s">
        <v>118</v>
      </c>
    </row>
    <row r="33" spans="1:14" ht="77.099999999999994" customHeight="1" x14ac:dyDescent="0.25">
      <c r="A33" s="6" t="s">
        <v>119</v>
      </c>
      <c r="B33" s="5"/>
      <c r="C33" s="6" t="s">
        <v>120</v>
      </c>
      <c r="D33" s="5">
        <v>69.569999999999993</v>
      </c>
      <c r="E33" s="5" t="s">
        <v>116</v>
      </c>
      <c r="F33" s="8">
        <v>0</v>
      </c>
      <c r="G33" s="6">
        <f t="shared" si="3"/>
        <v>0</v>
      </c>
      <c r="H33" s="9" t="s">
        <v>121</v>
      </c>
      <c r="I33" s="6">
        <v>1.3939999999999999</v>
      </c>
      <c r="J33" s="6">
        <v>2.5200000000000001E-3</v>
      </c>
      <c r="K33" s="6">
        <f t="shared" si="4"/>
        <v>0</v>
      </c>
      <c r="L33" s="6">
        <f t="shared" si="5"/>
        <v>0</v>
      </c>
      <c r="M33" s="6">
        <v>1182.69</v>
      </c>
      <c r="N33" t="s">
        <v>122</v>
      </c>
    </row>
    <row r="34" spans="1:14" ht="77.099999999999994" customHeight="1" x14ac:dyDescent="0.25">
      <c r="A34" s="6" t="s">
        <v>123</v>
      </c>
      <c r="B34" s="5"/>
      <c r="C34" s="6" t="s">
        <v>124</v>
      </c>
      <c r="D34" s="5">
        <v>84.84</v>
      </c>
      <c r="E34" s="5" t="s">
        <v>76</v>
      </c>
      <c r="F34" s="8">
        <v>0</v>
      </c>
      <c r="G34" s="6">
        <f t="shared" si="3"/>
        <v>0</v>
      </c>
      <c r="H34" s="9" t="s">
        <v>125</v>
      </c>
      <c r="I34" s="6">
        <v>0.8</v>
      </c>
      <c r="J34" s="6">
        <v>2.5200000000000001E-3</v>
      </c>
      <c r="K34" s="6">
        <f t="shared" si="4"/>
        <v>0</v>
      </c>
      <c r="L34" s="6">
        <f t="shared" si="5"/>
        <v>0</v>
      </c>
      <c r="M34" s="6">
        <v>848.4</v>
      </c>
      <c r="N34" t="s">
        <v>126</v>
      </c>
    </row>
    <row r="35" spans="1:14" ht="77.099999999999994" customHeight="1" x14ac:dyDescent="0.25">
      <c r="A35" s="6" t="s">
        <v>127</v>
      </c>
      <c r="B35" s="5"/>
      <c r="C35" s="6" t="s">
        <v>128</v>
      </c>
      <c r="D35" s="5">
        <v>84.84</v>
      </c>
      <c r="E35" s="5" t="s">
        <v>76</v>
      </c>
      <c r="F35" s="8">
        <v>0</v>
      </c>
      <c r="G35" s="6">
        <f t="shared" si="3"/>
        <v>0</v>
      </c>
      <c r="H35" s="9" t="s">
        <v>129</v>
      </c>
      <c r="I35" s="6">
        <v>0.8</v>
      </c>
      <c r="J35" s="6">
        <v>1.632E-3</v>
      </c>
      <c r="K35" s="6">
        <f t="shared" si="4"/>
        <v>0</v>
      </c>
      <c r="L35" s="6">
        <f t="shared" si="5"/>
        <v>0</v>
      </c>
      <c r="M35" s="6">
        <v>848.4</v>
      </c>
      <c r="N35" t="s">
        <v>130</v>
      </c>
    </row>
    <row r="36" spans="1:14" ht="77.099999999999994" customHeight="1" x14ac:dyDescent="0.25">
      <c r="A36" s="6" t="s">
        <v>131</v>
      </c>
      <c r="B36" s="5"/>
      <c r="C36" s="6" t="s">
        <v>132</v>
      </c>
      <c r="D36" s="5">
        <v>67.48</v>
      </c>
      <c r="E36" s="5" t="s">
        <v>28</v>
      </c>
      <c r="F36" s="8">
        <v>0</v>
      </c>
      <c r="G36" s="6">
        <f t="shared" si="3"/>
        <v>0</v>
      </c>
      <c r="H36" s="9" t="s">
        <v>133</v>
      </c>
      <c r="I36" s="6">
        <v>1.804</v>
      </c>
      <c r="J36" s="6">
        <v>2.5200000000000001E-3</v>
      </c>
      <c r="K36" s="6">
        <f t="shared" si="4"/>
        <v>0</v>
      </c>
      <c r="L36" s="6">
        <f t="shared" si="5"/>
        <v>0</v>
      </c>
      <c r="M36" s="6">
        <v>1417.08</v>
      </c>
      <c r="N36" t="s">
        <v>134</v>
      </c>
    </row>
    <row r="37" spans="1:14" ht="77.099999999999994" customHeight="1" x14ac:dyDescent="0.25">
      <c r="A37" s="6" t="s">
        <v>135</v>
      </c>
      <c r="B37" s="5"/>
      <c r="C37" s="6" t="s">
        <v>136</v>
      </c>
      <c r="D37" s="5">
        <v>67.48</v>
      </c>
      <c r="E37" s="5" t="s">
        <v>61</v>
      </c>
      <c r="F37" s="8">
        <v>0</v>
      </c>
      <c r="G37" s="6">
        <f t="shared" si="3"/>
        <v>0</v>
      </c>
      <c r="H37" s="9" t="s">
        <v>137</v>
      </c>
      <c r="I37" s="6">
        <v>1.804</v>
      </c>
      <c r="J37" s="6">
        <v>2.5200000000000001E-3</v>
      </c>
      <c r="K37" s="6">
        <f t="shared" si="4"/>
        <v>0</v>
      </c>
      <c r="L37" s="6">
        <f t="shared" si="5"/>
        <v>0</v>
      </c>
      <c r="M37" s="6">
        <v>1484.56</v>
      </c>
      <c r="N37" t="s">
        <v>138</v>
      </c>
    </row>
    <row r="38" spans="1:14" ht="77.099999999999994" customHeight="1" x14ac:dyDescent="0.25">
      <c r="A38" s="6" t="s">
        <v>139</v>
      </c>
      <c r="B38" s="5"/>
      <c r="C38" s="6" t="s">
        <v>140</v>
      </c>
      <c r="D38" s="5">
        <v>67.48</v>
      </c>
      <c r="E38" s="5" t="s">
        <v>28</v>
      </c>
      <c r="F38" s="8">
        <v>0</v>
      </c>
      <c r="G38" s="6">
        <f t="shared" si="3"/>
        <v>0</v>
      </c>
      <c r="H38" s="9" t="s">
        <v>141</v>
      </c>
      <c r="I38" s="6">
        <v>1.804</v>
      </c>
      <c r="J38" s="6">
        <v>2.5200000000000001E-3</v>
      </c>
      <c r="K38" s="6">
        <f t="shared" si="4"/>
        <v>0</v>
      </c>
      <c r="L38" s="6">
        <f t="shared" si="5"/>
        <v>0</v>
      </c>
      <c r="M38" s="6">
        <v>1417.08</v>
      </c>
      <c r="N38" t="s">
        <v>142</v>
      </c>
    </row>
    <row r="39" spans="1:14" ht="77.099999999999994" customHeight="1" x14ac:dyDescent="0.25">
      <c r="A39" s="6" t="s">
        <v>143</v>
      </c>
      <c r="B39" s="5"/>
      <c r="C39" s="6" t="s">
        <v>144</v>
      </c>
      <c r="D39" s="5">
        <v>69.569999999999993</v>
      </c>
      <c r="E39" s="5" t="s">
        <v>61</v>
      </c>
      <c r="F39" s="8">
        <v>0</v>
      </c>
      <c r="G39" s="6">
        <f t="shared" si="3"/>
        <v>0</v>
      </c>
      <c r="H39" s="9" t="s">
        <v>145</v>
      </c>
      <c r="I39" s="6">
        <v>1.804</v>
      </c>
      <c r="J39" s="6">
        <v>2.5200000000000001E-3</v>
      </c>
      <c r="K39" s="6">
        <f t="shared" si="4"/>
        <v>0</v>
      </c>
      <c r="L39" s="6">
        <f t="shared" si="5"/>
        <v>0</v>
      </c>
      <c r="M39" s="6">
        <v>1530.54</v>
      </c>
      <c r="N39" t="s">
        <v>146</v>
      </c>
    </row>
    <row r="40" spans="1:14" ht="77.099999999999994" customHeight="1" x14ac:dyDescent="0.25">
      <c r="A40" s="6" t="s">
        <v>147</v>
      </c>
      <c r="B40" s="5"/>
      <c r="C40" s="6" t="s">
        <v>148</v>
      </c>
      <c r="D40" s="5">
        <v>83.2</v>
      </c>
      <c r="E40" s="5" t="s">
        <v>28</v>
      </c>
      <c r="F40" s="8">
        <v>0</v>
      </c>
      <c r="G40" s="6">
        <f t="shared" si="3"/>
        <v>0</v>
      </c>
      <c r="H40" s="9" t="s">
        <v>149</v>
      </c>
      <c r="I40" s="6">
        <v>1.2749999999999999</v>
      </c>
      <c r="J40" s="6">
        <v>2.856E-3</v>
      </c>
      <c r="K40" s="6">
        <f t="shared" si="4"/>
        <v>0</v>
      </c>
      <c r="L40" s="6">
        <f t="shared" si="5"/>
        <v>0</v>
      </c>
      <c r="M40" s="6">
        <v>1747.2</v>
      </c>
      <c r="N40" t="s">
        <v>150</v>
      </c>
    </row>
    <row r="41" spans="1:14" ht="77.099999999999994" customHeight="1" x14ac:dyDescent="0.25">
      <c r="A41" s="6" t="s">
        <v>151</v>
      </c>
      <c r="B41" s="5"/>
      <c r="C41" s="6" t="s">
        <v>152</v>
      </c>
      <c r="D41" s="5">
        <v>83.2</v>
      </c>
      <c r="E41" s="5" t="s">
        <v>76</v>
      </c>
      <c r="F41" s="8">
        <v>0</v>
      </c>
      <c r="G41" s="6">
        <f t="shared" si="3"/>
        <v>0</v>
      </c>
      <c r="H41" s="9" t="s">
        <v>153</v>
      </c>
      <c r="I41" s="6">
        <v>0.85</v>
      </c>
      <c r="J41" s="6">
        <v>1.872E-3</v>
      </c>
      <c r="K41" s="6">
        <f t="shared" si="4"/>
        <v>0</v>
      </c>
      <c r="L41" s="6">
        <f t="shared" si="5"/>
        <v>0</v>
      </c>
      <c r="M41" s="6">
        <v>832</v>
      </c>
      <c r="N41" t="s">
        <v>154</v>
      </c>
    </row>
    <row r="42" spans="1:14" ht="77.099999999999994" customHeight="1" x14ac:dyDescent="0.25">
      <c r="A42" s="6" t="s">
        <v>155</v>
      </c>
      <c r="B42" s="5"/>
      <c r="C42" s="6" t="s">
        <v>156</v>
      </c>
      <c r="D42" s="5">
        <v>67.48</v>
      </c>
      <c r="E42" s="5" t="s">
        <v>61</v>
      </c>
      <c r="F42" s="8">
        <v>0</v>
      </c>
      <c r="G42" s="6">
        <f t="shared" si="3"/>
        <v>0</v>
      </c>
      <c r="H42" s="9" t="s">
        <v>157</v>
      </c>
      <c r="I42" s="6">
        <v>1.2749999999999999</v>
      </c>
      <c r="J42" s="6">
        <v>2.5200000000000001E-3</v>
      </c>
      <c r="K42" s="6">
        <f t="shared" si="4"/>
        <v>0</v>
      </c>
      <c r="L42" s="6">
        <f t="shared" si="5"/>
        <v>0</v>
      </c>
      <c r="M42" s="6">
        <v>1484.56</v>
      </c>
      <c r="N42" t="s">
        <v>158</v>
      </c>
    </row>
    <row r="43" spans="1:14" ht="77.099999999999994" customHeight="1" x14ac:dyDescent="0.25">
      <c r="A43" s="6" t="s">
        <v>159</v>
      </c>
      <c r="B43" s="5"/>
      <c r="C43" s="6" t="s">
        <v>160</v>
      </c>
      <c r="D43" s="5">
        <v>67.48</v>
      </c>
      <c r="E43" s="5" t="s">
        <v>61</v>
      </c>
      <c r="F43" s="8">
        <v>0</v>
      </c>
      <c r="G43" s="6">
        <f t="shared" si="3"/>
        <v>0</v>
      </c>
      <c r="H43" s="9" t="s">
        <v>161</v>
      </c>
      <c r="I43" s="6">
        <v>1.804</v>
      </c>
      <c r="J43" s="6">
        <v>2.5200000000000001E-3</v>
      </c>
      <c r="K43" s="6">
        <f t="shared" si="4"/>
        <v>0</v>
      </c>
      <c r="L43" s="6">
        <f t="shared" si="5"/>
        <v>0</v>
      </c>
      <c r="M43" s="6">
        <v>1484.56</v>
      </c>
      <c r="N43" t="s">
        <v>162</v>
      </c>
    </row>
    <row r="44" spans="1:14" ht="77.099999999999994" customHeight="1" x14ac:dyDescent="0.25">
      <c r="A44" s="6" t="s">
        <v>163</v>
      </c>
      <c r="B44" s="5"/>
      <c r="C44" s="6" t="s">
        <v>164</v>
      </c>
      <c r="D44" s="5">
        <v>89.67</v>
      </c>
      <c r="E44" s="5" t="s">
        <v>76</v>
      </c>
      <c r="F44" s="8">
        <v>0</v>
      </c>
      <c r="G44" s="6">
        <f t="shared" si="3"/>
        <v>0</v>
      </c>
      <c r="H44" s="9" t="s">
        <v>165</v>
      </c>
      <c r="I44" s="6">
        <v>1.804</v>
      </c>
      <c r="J44" s="6">
        <v>2.5200000000000001E-3</v>
      </c>
      <c r="K44" s="6">
        <f t="shared" si="4"/>
        <v>0</v>
      </c>
      <c r="L44" s="6">
        <f t="shared" si="5"/>
        <v>0</v>
      </c>
      <c r="M44" s="6">
        <v>896.7</v>
      </c>
      <c r="N44" t="s">
        <v>166</v>
      </c>
    </row>
    <row r="45" spans="1:14" x14ac:dyDescent="0.25">
      <c r="A45" s="14" t="s">
        <v>167</v>
      </c>
      <c r="B45" s="15"/>
      <c r="C45" s="16"/>
      <c r="D45" s="15"/>
      <c r="E45" s="15"/>
      <c r="F45" s="17"/>
      <c r="G45" s="16"/>
      <c r="H45" s="18"/>
      <c r="I45" s="16"/>
      <c r="J45" s="16"/>
      <c r="K45" s="16"/>
      <c r="L45" s="16"/>
      <c r="M45" s="16"/>
    </row>
    <row r="46" spans="1:14" ht="77.099999999999994" customHeight="1" x14ac:dyDescent="0.25">
      <c r="A46" s="6" t="s">
        <v>168</v>
      </c>
      <c r="B46" s="5"/>
      <c r="C46" s="6" t="s">
        <v>169</v>
      </c>
      <c r="D46" s="5">
        <v>18.52</v>
      </c>
      <c r="E46" s="5" t="s">
        <v>81</v>
      </c>
      <c r="F46" s="8">
        <v>0</v>
      </c>
      <c r="G46" s="6">
        <f t="shared" ref="G46:G66" si="6">M46*F46</f>
        <v>0</v>
      </c>
      <c r="H46" s="9" t="s">
        <v>170</v>
      </c>
      <c r="I46" s="6">
        <v>0.48</v>
      </c>
      <c r="J46" s="6">
        <v>3.5999999999999999E-3</v>
      </c>
      <c r="K46" s="6">
        <f t="shared" ref="K46:K66" si="7">I46*F46</f>
        <v>0</v>
      </c>
      <c r="L46" s="6">
        <f t="shared" ref="L46:L66" si="8">J46*F46</f>
        <v>0</v>
      </c>
      <c r="M46" s="6">
        <v>444.48</v>
      </c>
      <c r="N46" t="s">
        <v>171</v>
      </c>
    </row>
    <row r="47" spans="1:14" ht="77.099999999999994" customHeight="1" x14ac:dyDescent="0.25">
      <c r="A47" s="6" t="s">
        <v>172</v>
      </c>
      <c r="B47" s="5"/>
      <c r="C47" s="6" t="s">
        <v>173</v>
      </c>
      <c r="D47" s="5">
        <v>14.77</v>
      </c>
      <c r="E47" s="5" t="s">
        <v>22</v>
      </c>
      <c r="F47" s="8">
        <v>0</v>
      </c>
      <c r="G47" s="6">
        <f t="shared" si="6"/>
        <v>0</v>
      </c>
      <c r="H47" s="9" t="s">
        <v>174</v>
      </c>
      <c r="I47" s="6">
        <v>0.36</v>
      </c>
      <c r="J47" s="6">
        <v>4.104E-3</v>
      </c>
      <c r="K47" s="6">
        <f t="shared" si="7"/>
        <v>0</v>
      </c>
      <c r="L47" s="6">
        <f t="shared" si="8"/>
        <v>0</v>
      </c>
      <c r="M47" s="6">
        <v>295.39999999999998</v>
      </c>
      <c r="N47" t="s">
        <v>175</v>
      </c>
    </row>
    <row r="48" spans="1:14" ht="77.099999999999994" customHeight="1" x14ac:dyDescent="0.25">
      <c r="A48" s="6" t="s">
        <v>176</v>
      </c>
      <c r="B48" s="5"/>
      <c r="C48" s="6" t="s">
        <v>177</v>
      </c>
      <c r="D48" s="5">
        <v>187.25</v>
      </c>
      <c r="E48" s="5" t="s">
        <v>178</v>
      </c>
      <c r="F48" s="8">
        <v>0</v>
      </c>
      <c r="G48" s="6">
        <f t="shared" si="6"/>
        <v>0</v>
      </c>
      <c r="H48" s="9" t="s">
        <v>179</v>
      </c>
      <c r="I48" s="6">
        <v>0.72</v>
      </c>
      <c r="J48" s="6">
        <v>7.7739999999999997E-3</v>
      </c>
      <c r="K48" s="6">
        <f t="shared" si="7"/>
        <v>0</v>
      </c>
      <c r="L48" s="6">
        <f t="shared" si="8"/>
        <v>0</v>
      </c>
      <c r="M48" s="6">
        <v>1685.25</v>
      </c>
      <c r="N48" t="s">
        <v>180</v>
      </c>
    </row>
    <row r="49" spans="1:14" ht="77.099999999999994" customHeight="1" x14ac:dyDescent="0.25">
      <c r="A49" s="6" t="s">
        <v>181</v>
      </c>
      <c r="B49" s="5"/>
      <c r="C49" s="6" t="s">
        <v>182</v>
      </c>
      <c r="D49" s="5">
        <v>17.88</v>
      </c>
      <c r="E49" s="5" t="s">
        <v>81</v>
      </c>
      <c r="F49" s="8">
        <v>0</v>
      </c>
      <c r="G49" s="6">
        <f t="shared" si="6"/>
        <v>0</v>
      </c>
      <c r="H49" s="9" t="s">
        <v>183</v>
      </c>
      <c r="I49" s="6">
        <v>9.6000000000000002E-2</v>
      </c>
      <c r="J49" s="6">
        <v>2.7000000000000001E-3</v>
      </c>
      <c r="K49" s="6">
        <f t="shared" si="7"/>
        <v>0</v>
      </c>
      <c r="L49" s="6">
        <f t="shared" si="8"/>
        <v>0</v>
      </c>
      <c r="M49" s="6">
        <v>429.12</v>
      </c>
      <c r="N49" t="s">
        <v>184</v>
      </c>
    </row>
    <row r="50" spans="1:14" ht="77.099999999999994" customHeight="1" x14ac:dyDescent="0.25">
      <c r="A50" s="6" t="s">
        <v>185</v>
      </c>
      <c r="B50" s="5"/>
      <c r="C50" s="6" t="s">
        <v>186</v>
      </c>
      <c r="D50" s="5">
        <v>14.92</v>
      </c>
      <c r="E50" s="5" t="s">
        <v>187</v>
      </c>
      <c r="F50" s="8">
        <v>0</v>
      </c>
      <c r="G50" s="6">
        <f t="shared" si="6"/>
        <v>0</v>
      </c>
      <c r="H50" s="9" t="s">
        <v>188</v>
      </c>
      <c r="I50" s="6">
        <v>0.36</v>
      </c>
      <c r="J50" s="6">
        <v>2.6879999999999999E-3</v>
      </c>
      <c r="K50" s="6">
        <f t="shared" si="7"/>
        <v>0</v>
      </c>
      <c r="L50" s="6">
        <f t="shared" si="8"/>
        <v>0</v>
      </c>
      <c r="M50" s="6">
        <v>447.6</v>
      </c>
      <c r="N50" t="s">
        <v>189</v>
      </c>
    </row>
    <row r="51" spans="1:14" ht="77.099999999999994" customHeight="1" x14ac:dyDescent="0.25">
      <c r="A51" s="6" t="s">
        <v>190</v>
      </c>
      <c r="B51" s="5"/>
      <c r="C51" s="6" t="s">
        <v>191</v>
      </c>
      <c r="D51" s="5">
        <v>29.99</v>
      </c>
      <c r="E51" s="5" t="s">
        <v>22</v>
      </c>
      <c r="F51" s="8">
        <v>0</v>
      </c>
      <c r="G51" s="6">
        <f t="shared" si="6"/>
        <v>0</v>
      </c>
      <c r="H51" s="9" t="s">
        <v>77</v>
      </c>
      <c r="I51" s="6">
        <v>0.14399999999999999</v>
      </c>
      <c r="J51" s="6">
        <v>8.5499999999999997E-4</v>
      </c>
      <c r="K51" s="6">
        <f t="shared" si="7"/>
        <v>0</v>
      </c>
      <c r="L51" s="6">
        <f t="shared" si="8"/>
        <v>0</v>
      </c>
      <c r="M51" s="6">
        <v>599.79999999999995</v>
      </c>
      <c r="N51" t="s">
        <v>192</v>
      </c>
    </row>
    <row r="52" spans="1:14" ht="77.099999999999994" customHeight="1" x14ac:dyDescent="0.25">
      <c r="A52" s="6" t="s">
        <v>193</v>
      </c>
      <c r="B52" s="5"/>
      <c r="C52" s="6" t="s">
        <v>194</v>
      </c>
      <c r="D52" s="5">
        <v>122.27</v>
      </c>
      <c r="E52" s="5" t="s">
        <v>195</v>
      </c>
      <c r="F52" s="8">
        <v>0</v>
      </c>
      <c r="G52" s="6">
        <f t="shared" si="6"/>
        <v>0</v>
      </c>
      <c r="H52" s="9" t="s">
        <v>196</v>
      </c>
      <c r="I52" s="6">
        <v>0.18</v>
      </c>
      <c r="J52" s="6">
        <v>5.4000000000000003E-3</v>
      </c>
      <c r="K52" s="6">
        <f t="shared" si="7"/>
        <v>0</v>
      </c>
      <c r="L52" s="6">
        <f t="shared" si="8"/>
        <v>0</v>
      </c>
      <c r="M52" s="6">
        <v>1467.24</v>
      </c>
      <c r="N52" t="s">
        <v>197</v>
      </c>
    </row>
    <row r="53" spans="1:14" ht="77.099999999999994" customHeight="1" x14ac:dyDescent="0.25">
      <c r="A53" s="6" t="s">
        <v>198</v>
      </c>
      <c r="B53" s="5"/>
      <c r="C53" s="6" t="s">
        <v>199</v>
      </c>
      <c r="D53" s="5">
        <v>29.84</v>
      </c>
      <c r="E53" s="5" t="s">
        <v>22</v>
      </c>
      <c r="F53" s="8">
        <v>0</v>
      </c>
      <c r="G53" s="6">
        <f t="shared" si="6"/>
        <v>0</v>
      </c>
      <c r="H53" s="9" t="s">
        <v>188</v>
      </c>
      <c r="I53" s="6">
        <v>0.4</v>
      </c>
      <c r="J53" s="6">
        <v>2.7000000000000001E-3</v>
      </c>
      <c r="K53" s="6">
        <f t="shared" si="7"/>
        <v>0</v>
      </c>
      <c r="L53" s="6">
        <f t="shared" si="8"/>
        <v>0</v>
      </c>
      <c r="M53" s="6">
        <v>596.79999999999995</v>
      </c>
      <c r="N53" t="s">
        <v>200</v>
      </c>
    </row>
    <row r="54" spans="1:14" ht="77.099999999999994" customHeight="1" x14ac:dyDescent="0.25">
      <c r="A54" s="6" t="s">
        <v>201</v>
      </c>
      <c r="B54" s="5"/>
      <c r="C54" s="6" t="s">
        <v>202</v>
      </c>
      <c r="D54" s="5">
        <v>34.28</v>
      </c>
      <c r="E54" s="5" t="s">
        <v>22</v>
      </c>
      <c r="F54" s="8">
        <v>0</v>
      </c>
      <c r="G54" s="6">
        <f t="shared" si="6"/>
        <v>0</v>
      </c>
      <c r="H54" s="9" t="s">
        <v>203</v>
      </c>
      <c r="I54" s="6">
        <v>0.4</v>
      </c>
      <c r="J54" s="6">
        <v>2.7000000000000001E-3</v>
      </c>
      <c r="K54" s="6">
        <f t="shared" si="7"/>
        <v>0</v>
      </c>
      <c r="L54" s="6">
        <f t="shared" si="8"/>
        <v>0</v>
      </c>
      <c r="M54" s="6">
        <v>685.6</v>
      </c>
      <c r="N54" t="s">
        <v>204</v>
      </c>
    </row>
    <row r="55" spans="1:14" ht="77.099999999999994" customHeight="1" x14ac:dyDescent="0.25">
      <c r="A55" s="6" t="s">
        <v>205</v>
      </c>
      <c r="B55" s="5"/>
      <c r="C55" s="6" t="s">
        <v>206</v>
      </c>
      <c r="D55" s="5">
        <v>32.25</v>
      </c>
      <c r="E55" s="5" t="s">
        <v>22</v>
      </c>
      <c r="F55" s="8">
        <v>0</v>
      </c>
      <c r="G55" s="6">
        <f t="shared" si="6"/>
        <v>0</v>
      </c>
      <c r="H55" s="9" t="s">
        <v>77</v>
      </c>
      <c r="I55" s="6">
        <v>0.48</v>
      </c>
      <c r="J55" s="6">
        <v>3.15E-3</v>
      </c>
      <c r="K55" s="6">
        <f t="shared" si="7"/>
        <v>0</v>
      </c>
      <c r="L55" s="6">
        <f t="shared" si="8"/>
        <v>0</v>
      </c>
      <c r="M55" s="6">
        <v>645</v>
      </c>
      <c r="N55" t="s">
        <v>207</v>
      </c>
    </row>
    <row r="56" spans="1:14" ht="77.099999999999994" customHeight="1" x14ac:dyDescent="0.25">
      <c r="A56" s="6" t="s">
        <v>208</v>
      </c>
      <c r="B56" s="5"/>
      <c r="C56" s="6" t="s">
        <v>209</v>
      </c>
      <c r="D56" s="5">
        <v>29.22</v>
      </c>
      <c r="E56" s="5" t="s">
        <v>22</v>
      </c>
      <c r="F56" s="8">
        <v>0</v>
      </c>
      <c r="G56" s="6">
        <f t="shared" si="6"/>
        <v>0</v>
      </c>
      <c r="H56" s="9" t="s">
        <v>29</v>
      </c>
      <c r="I56" s="6">
        <v>0.48</v>
      </c>
      <c r="J56" s="6">
        <v>4.4879999999999998E-3</v>
      </c>
      <c r="K56" s="6">
        <f t="shared" si="7"/>
        <v>0</v>
      </c>
      <c r="L56" s="6">
        <f t="shared" si="8"/>
        <v>0</v>
      </c>
      <c r="M56" s="6">
        <v>584.4</v>
      </c>
      <c r="N56" t="s">
        <v>210</v>
      </c>
    </row>
    <row r="57" spans="1:14" ht="77.099999999999994" customHeight="1" x14ac:dyDescent="0.25">
      <c r="A57" s="6" t="s">
        <v>211</v>
      </c>
      <c r="B57" s="5"/>
      <c r="C57" s="6" t="s">
        <v>212</v>
      </c>
      <c r="D57" s="5">
        <v>33.64</v>
      </c>
      <c r="E57" s="5" t="s">
        <v>22</v>
      </c>
      <c r="F57" s="8">
        <v>0</v>
      </c>
      <c r="G57" s="6">
        <f t="shared" si="6"/>
        <v>0</v>
      </c>
      <c r="H57" s="9" t="s">
        <v>77</v>
      </c>
      <c r="I57" s="6">
        <v>0.5</v>
      </c>
      <c r="J57" s="6">
        <v>5.3759999999999997E-3</v>
      </c>
      <c r="K57" s="6">
        <f t="shared" si="7"/>
        <v>0</v>
      </c>
      <c r="L57" s="6">
        <f t="shared" si="8"/>
        <v>0</v>
      </c>
      <c r="M57" s="6">
        <v>672.8</v>
      </c>
      <c r="N57" t="s">
        <v>213</v>
      </c>
    </row>
    <row r="58" spans="1:14" ht="74.099999999999994" customHeight="1" x14ac:dyDescent="0.25">
      <c r="A58" s="6" t="s">
        <v>214</v>
      </c>
      <c r="B58" s="5"/>
      <c r="C58" s="6" t="s">
        <v>215</v>
      </c>
      <c r="D58" s="5">
        <v>32.24</v>
      </c>
      <c r="E58" s="5" t="s">
        <v>22</v>
      </c>
      <c r="F58" s="8">
        <v>0</v>
      </c>
      <c r="G58" s="6">
        <f t="shared" si="6"/>
        <v>0</v>
      </c>
      <c r="H58" s="9" t="s">
        <v>77</v>
      </c>
      <c r="I58" s="6">
        <v>0</v>
      </c>
      <c r="J58" s="6">
        <v>0</v>
      </c>
      <c r="K58" s="6">
        <f t="shared" si="7"/>
        <v>0</v>
      </c>
      <c r="L58" s="6">
        <f t="shared" si="8"/>
        <v>0</v>
      </c>
      <c r="M58" s="6">
        <v>644.79999999999995</v>
      </c>
      <c r="N58" t="s">
        <v>216</v>
      </c>
    </row>
    <row r="59" spans="1:14" ht="64.349999999999994" customHeight="1" x14ac:dyDescent="0.25">
      <c r="A59" s="6" t="s">
        <v>217</v>
      </c>
      <c r="B59" s="5"/>
      <c r="C59" s="6" t="s">
        <v>218</v>
      </c>
      <c r="D59" s="5">
        <v>32.450000000000003</v>
      </c>
      <c r="E59" s="5" t="s">
        <v>22</v>
      </c>
      <c r="F59" s="8">
        <v>0</v>
      </c>
      <c r="G59" s="6">
        <f t="shared" si="6"/>
        <v>0</v>
      </c>
      <c r="H59" s="9" t="s">
        <v>77</v>
      </c>
      <c r="I59" s="6">
        <v>0.4</v>
      </c>
      <c r="J59" s="6">
        <v>4.4549999999999998E-3</v>
      </c>
      <c r="K59" s="6">
        <f t="shared" si="7"/>
        <v>0</v>
      </c>
      <c r="L59" s="6">
        <f t="shared" si="8"/>
        <v>0</v>
      </c>
      <c r="M59" s="6">
        <v>649</v>
      </c>
      <c r="N59" t="s">
        <v>219</v>
      </c>
    </row>
    <row r="60" spans="1:14" ht="77.099999999999994" customHeight="1" x14ac:dyDescent="0.25">
      <c r="A60" s="6" t="s">
        <v>220</v>
      </c>
      <c r="B60" s="5"/>
      <c r="C60" s="6" t="s">
        <v>221</v>
      </c>
      <c r="D60" s="5">
        <v>18.87</v>
      </c>
      <c r="E60" s="5" t="s">
        <v>187</v>
      </c>
      <c r="F60" s="8">
        <v>0</v>
      </c>
      <c r="G60" s="6">
        <f t="shared" si="6"/>
        <v>0</v>
      </c>
      <c r="H60" s="9" t="s">
        <v>222</v>
      </c>
      <c r="I60" s="6">
        <v>0.6</v>
      </c>
      <c r="J60" s="6">
        <v>1.9040000000000001E-3</v>
      </c>
      <c r="K60" s="6">
        <f t="shared" si="7"/>
        <v>0</v>
      </c>
      <c r="L60" s="6">
        <f t="shared" si="8"/>
        <v>0</v>
      </c>
      <c r="M60" s="6">
        <v>566.1</v>
      </c>
      <c r="N60" t="s">
        <v>223</v>
      </c>
    </row>
    <row r="61" spans="1:14" ht="77.099999999999994" customHeight="1" x14ac:dyDescent="0.25">
      <c r="A61" s="6" t="s">
        <v>224</v>
      </c>
      <c r="B61" s="5"/>
      <c r="C61" s="6" t="s">
        <v>225</v>
      </c>
      <c r="D61" s="5">
        <v>28.56</v>
      </c>
      <c r="E61" s="5" t="s">
        <v>22</v>
      </c>
      <c r="F61" s="8">
        <v>0</v>
      </c>
      <c r="G61" s="6">
        <f t="shared" si="6"/>
        <v>0</v>
      </c>
      <c r="H61" s="9" t="s">
        <v>226</v>
      </c>
      <c r="I61" s="6">
        <v>0.32</v>
      </c>
      <c r="J61" s="6">
        <v>4.032E-3</v>
      </c>
      <c r="K61" s="6">
        <f t="shared" si="7"/>
        <v>0</v>
      </c>
      <c r="L61" s="6">
        <f t="shared" si="8"/>
        <v>0</v>
      </c>
      <c r="M61" s="6">
        <v>571.20000000000005</v>
      </c>
      <c r="N61" t="s">
        <v>227</v>
      </c>
    </row>
    <row r="62" spans="1:14" ht="77.099999999999994" customHeight="1" x14ac:dyDescent="0.25">
      <c r="A62" s="6" t="s">
        <v>228</v>
      </c>
      <c r="B62" s="5"/>
      <c r="C62" s="6" t="s">
        <v>229</v>
      </c>
      <c r="D62" s="5">
        <v>6.36</v>
      </c>
      <c r="E62" s="5" t="s">
        <v>187</v>
      </c>
      <c r="F62" s="8">
        <v>0</v>
      </c>
      <c r="G62" s="6">
        <f t="shared" si="6"/>
        <v>0</v>
      </c>
      <c r="H62" s="9" t="s">
        <v>230</v>
      </c>
      <c r="I62" s="6">
        <v>0.18</v>
      </c>
      <c r="J62" s="6">
        <v>1.08E-3</v>
      </c>
      <c r="K62" s="6">
        <f t="shared" si="7"/>
        <v>0</v>
      </c>
      <c r="L62" s="6">
        <f t="shared" si="8"/>
        <v>0</v>
      </c>
      <c r="M62" s="6">
        <v>190.8</v>
      </c>
      <c r="N62" t="s">
        <v>231</v>
      </c>
    </row>
    <row r="63" spans="1:14" ht="77.099999999999994" customHeight="1" x14ac:dyDescent="0.25">
      <c r="A63" s="6" t="s">
        <v>232</v>
      </c>
      <c r="B63" s="5"/>
      <c r="C63" s="6" t="s">
        <v>233</v>
      </c>
      <c r="D63" s="5">
        <v>13.99</v>
      </c>
      <c r="E63" s="5" t="s">
        <v>187</v>
      </c>
      <c r="F63" s="8">
        <v>0</v>
      </c>
      <c r="G63" s="6">
        <f t="shared" si="6"/>
        <v>0</v>
      </c>
      <c r="H63" s="9" t="s">
        <v>234</v>
      </c>
      <c r="I63" s="6">
        <v>0.36</v>
      </c>
      <c r="J63" s="6">
        <v>1.176E-3</v>
      </c>
      <c r="K63" s="6">
        <f t="shared" si="7"/>
        <v>0</v>
      </c>
      <c r="L63" s="6">
        <f t="shared" si="8"/>
        <v>0</v>
      </c>
      <c r="M63" s="6">
        <v>419.7</v>
      </c>
      <c r="N63" t="s">
        <v>235</v>
      </c>
    </row>
    <row r="64" spans="1:14" ht="77.099999999999994" customHeight="1" x14ac:dyDescent="0.25">
      <c r="A64" s="6" t="s">
        <v>236</v>
      </c>
      <c r="B64" s="5"/>
      <c r="C64" s="6" t="s">
        <v>237</v>
      </c>
      <c r="D64" s="5">
        <v>15.64</v>
      </c>
      <c r="E64" s="5" t="s">
        <v>238</v>
      </c>
      <c r="F64" s="8">
        <v>0</v>
      </c>
      <c r="G64" s="6">
        <f t="shared" si="6"/>
        <v>0</v>
      </c>
      <c r="H64" s="9" t="s">
        <v>137</v>
      </c>
      <c r="I64" s="6">
        <v>0.36</v>
      </c>
      <c r="J64" s="6">
        <v>1.176E-3</v>
      </c>
      <c r="K64" s="6">
        <f t="shared" si="7"/>
        <v>0</v>
      </c>
      <c r="L64" s="6">
        <f t="shared" si="8"/>
        <v>0</v>
      </c>
      <c r="M64" s="6">
        <v>1407.6</v>
      </c>
      <c r="N64" t="s">
        <v>239</v>
      </c>
    </row>
    <row r="65" spans="1:14" ht="77.099999999999994" customHeight="1" x14ac:dyDescent="0.25">
      <c r="A65" s="6" t="s">
        <v>240</v>
      </c>
      <c r="B65" s="5"/>
      <c r="C65" s="6" t="s">
        <v>241</v>
      </c>
      <c r="D65" s="5">
        <v>13.27</v>
      </c>
      <c r="E65" s="5" t="s">
        <v>242</v>
      </c>
      <c r="F65" s="8">
        <v>0</v>
      </c>
      <c r="G65" s="6">
        <f t="shared" si="6"/>
        <v>0</v>
      </c>
      <c r="H65" s="9" t="s">
        <v>243</v>
      </c>
      <c r="I65" s="6">
        <v>0.252</v>
      </c>
      <c r="J65" s="6">
        <v>7.5600000000000005E-4</v>
      </c>
      <c r="K65" s="6">
        <f t="shared" si="7"/>
        <v>0</v>
      </c>
      <c r="L65" s="6">
        <f t="shared" si="8"/>
        <v>0</v>
      </c>
      <c r="M65" s="6">
        <v>238.86</v>
      </c>
      <c r="N65" t="s">
        <v>244</v>
      </c>
    </row>
    <row r="66" spans="1:14" ht="77.099999999999994" customHeight="1" x14ac:dyDescent="0.25">
      <c r="A66" s="6" t="s">
        <v>245</v>
      </c>
      <c r="B66" s="5"/>
      <c r="C66" s="6" t="s">
        <v>246</v>
      </c>
      <c r="D66" s="5">
        <v>14.77</v>
      </c>
      <c r="E66" s="5" t="s">
        <v>22</v>
      </c>
      <c r="F66" s="8">
        <v>0</v>
      </c>
      <c r="G66" s="6">
        <f t="shared" si="6"/>
        <v>0</v>
      </c>
      <c r="H66" s="9" t="s">
        <v>247</v>
      </c>
      <c r="I66" s="6">
        <v>0.06</v>
      </c>
      <c r="J66" s="6">
        <v>2.3760000000000001E-3</v>
      </c>
      <c r="K66" s="6">
        <f t="shared" si="7"/>
        <v>0</v>
      </c>
      <c r="L66" s="6">
        <f t="shared" si="8"/>
        <v>0</v>
      </c>
      <c r="M66" s="6">
        <v>295.39999999999998</v>
      </c>
      <c r="N66" t="s">
        <v>248</v>
      </c>
    </row>
    <row r="67" spans="1:14" x14ac:dyDescent="0.25">
      <c r="A67" s="14" t="s">
        <v>249</v>
      </c>
      <c r="B67" s="15"/>
      <c r="C67" s="16"/>
      <c r="D67" s="15"/>
      <c r="E67" s="15"/>
      <c r="F67" s="17"/>
      <c r="G67" s="16"/>
      <c r="H67" s="18"/>
      <c r="I67" s="16"/>
      <c r="J67" s="16"/>
      <c r="K67" s="16"/>
      <c r="L67" s="16"/>
      <c r="M67" s="16"/>
    </row>
    <row r="68" spans="1:14" ht="77.099999999999994" customHeight="1" x14ac:dyDescent="0.25">
      <c r="A68" s="6" t="s">
        <v>250</v>
      </c>
      <c r="B68" s="5"/>
      <c r="C68" s="6" t="s">
        <v>251</v>
      </c>
      <c r="D68" s="5">
        <v>37.590000000000003</v>
      </c>
      <c r="E68" s="5" t="s">
        <v>195</v>
      </c>
      <c r="F68" s="8">
        <v>0</v>
      </c>
      <c r="G68" s="6">
        <f>M68*F68</f>
        <v>0</v>
      </c>
      <c r="H68" s="9" t="s">
        <v>252</v>
      </c>
      <c r="I68" s="6">
        <v>0.192</v>
      </c>
      <c r="J68" s="6">
        <v>5.04E-4</v>
      </c>
      <c r="K68" s="6">
        <f>I68*F68</f>
        <v>0</v>
      </c>
      <c r="L68" s="6">
        <f>J68*F68</f>
        <v>0</v>
      </c>
      <c r="M68" s="6">
        <v>451.08</v>
      </c>
      <c r="N68" t="s">
        <v>253</v>
      </c>
    </row>
    <row r="69" spans="1:14" ht="77.099999999999994" customHeight="1" x14ac:dyDescent="0.25">
      <c r="A69" s="6" t="s">
        <v>254</v>
      </c>
      <c r="B69" s="5"/>
      <c r="C69" s="6" t="s">
        <v>255</v>
      </c>
      <c r="D69" s="5">
        <v>37.590000000000003</v>
      </c>
      <c r="E69" s="5" t="s">
        <v>195</v>
      </c>
      <c r="F69" s="8">
        <v>0</v>
      </c>
      <c r="G69" s="6">
        <f>M69*F69</f>
        <v>0</v>
      </c>
      <c r="H69" s="9" t="s">
        <v>256</v>
      </c>
      <c r="I69" s="6">
        <v>0.192</v>
      </c>
      <c r="J69" s="6">
        <v>5.04E-4</v>
      </c>
      <c r="K69" s="6">
        <f>I69*F69</f>
        <v>0</v>
      </c>
      <c r="L69" s="6">
        <f>J69*F69</f>
        <v>0</v>
      </c>
      <c r="M69" s="6">
        <v>451.08</v>
      </c>
      <c r="N69" t="s">
        <v>257</v>
      </c>
    </row>
    <row r="70" spans="1:14" x14ac:dyDescent="0.25">
      <c r="A70" s="14" t="s">
        <v>258</v>
      </c>
      <c r="B70" s="15"/>
      <c r="C70" s="16"/>
      <c r="D70" s="15"/>
      <c r="E70" s="15"/>
      <c r="F70" s="17"/>
      <c r="G70" s="16"/>
      <c r="H70" s="18"/>
      <c r="I70" s="16"/>
      <c r="J70" s="16"/>
      <c r="K70" s="16"/>
      <c r="L70" s="16"/>
      <c r="M70" s="16"/>
    </row>
    <row r="71" spans="1:14" ht="67.5" customHeight="1" x14ac:dyDescent="0.25">
      <c r="A71" s="6" t="s">
        <v>259</v>
      </c>
      <c r="B71" s="5"/>
      <c r="C71" s="6" t="s">
        <v>260</v>
      </c>
      <c r="D71" s="5">
        <v>23.28</v>
      </c>
      <c r="E71" s="5" t="s">
        <v>81</v>
      </c>
      <c r="F71" s="8">
        <v>0</v>
      </c>
      <c r="G71" s="6">
        <f>M71*F71</f>
        <v>0</v>
      </c>
      <c r="H71" s="9" t="s">
        <v>261</v>
      </c>
      <c r="I71" s="6">
        <v>0.48</v>
      </c>
      <c r="J71" s="6">
        <v>6.3000000000000003E-4</v>
      </c>
      <c r="K71" s="6">
        <f>I71*F71</f>
        <v>0</v>
      </c>
      <c r="L71" s="6">
        <f>J71*F71</f>
        <v>0</v>
      </c>
      <c r="M71" s="6">
        <v>558.72</v>
      </c>
      <c r="N71" t="s">
        <v>262</v>
      </c>
    </row>
    <row r="72" spans="1:14" ht="77.099999999999994" customHeight="1" x14ac:dyDescent="0.25">
      <c r="A72" s="10" t="s">
        <v>263</v>
      </c>
      <c r="B72" s="11"/>
      <c r="C72" s="10" t="s">
        <v>264</v>
      </c>
      <c r="D72" s="11">
        <v>125.97</v>
      </c>
      <c r="E72" s="11" t="s">
        <v>81</v>
      </c>
      <c r="F72" s="12">
        <v>0</v>
      </c>
      <c r="G72" s="10">
        <f>M72*F72</f>
        <v>0</v>
      </c>
      <c r="H72" s="13" t="s">
        <v>265</v>
      </c>
      <c r="I72" s="10">
        <v>8.5000000000000006E-2</v>
      </c>
      <c r="J72" s="10">
        <v>6.4000000000000005E-4</v>
      </c>
      <c r="K72" s="10">
        <f>I72*F72</f>
        <v>0</v>
      </c>
      <c r="L72" s="10">
        <f>J72*F72</f>
        <v>0</v>
      </c>
      <c r="M72" s="10">
        <v>3023.28</v>
      </c>
      <c r="N72" t="s">
        <v>266</v>
      </c>
    </row>
    <row r="73" spans="1:14" ht="77.099999999999994" customHeight="1" x14ac:dyDescent="0.25">
      <c r="A73" s="10" t="s">
        <v>267</v>
      </c>
      <c r="B73" s="11"/>
      <c r="C73" s="10" t="s">
        <v>268</v>
      </c>
      <c r="D73" s="11">
        <v>125.97</v>
      </c>
      <c r="E73" s="11" t="s">
        <v>81</v>
      </c>
      <c r="F73" s="12">
        <v>0</v>
      </c>
      <c r="G73" s="10">
        <f>M73*F73</f>
        <v>0</v>
      </c>
      <c r="H73" s="13" t="s">
        <v>265</v>
      </c>
      <c r="I73" s="10">
        <v>8.5000000000000006E-2</v>
      </c>
      <c r="J73" s="10">
        <v>6.4000000000000005E-4</v>
      </c>
      <c r="K73" s="10">
        <f>I73*F73</f>
        <v>0</v>
      </c>
      <c r="L73" s="10">
        <f>J73*F73</f>
        <v>0</v>
      </c>
      <c r="M73" s="10">
        <v>3023.28</v>
      </c>
      <c r="N73" t="s">
        <v>269</v>
      </c>
    </row>
    <row r="74" spans="1:14" x14ac:dyDescent="0.25">
      <c r="A74" s="14" t="s">
        <v>270</v>
      </c>
      <c r="B74" s="15"/>
      <c r="C74" s="16"/>
      <c r="D74" s="15"/>
      <c r="E74" s="15"/>
      <c r="F74" s="17"/>
      <c r="G74" s="16"/>
      <c r="H74" s="18"/>
      <c r="I74" s="16"/>
      <c r="J74" s="16"/>
      <c r="K74" s="16"/>
      <c r="L74" s="16"/>
      <c r="M74" s="16"/>
    </row>
    <row r="75" spans="1:14" ht="77.099999999999994" customHeight="1" x14ac:dyDescent="0.25">
      <c r="A75" s="6" t="s">
        <v>271</v>
      </c>
      <c r="B75" s="5"/>
      <c r="C75" s="6" t="s">
        <v>272</v>
      </c>
      <c r="D75" s="5">
        <v>35.15</v>
      </c>
      <c r="E75" s="5" t="s">
        <v>195</v>
      </c>
      <c r="F75" s="8">
        <v>0</v>
      </c>
      <c r="G75" s="6">
        <f>M75*F75</f>
        <v>0</v>
      </c>
      <c r="H75" s="9" t="s">
        <v>273</v>
      </c>
      <c r="I75" s="6">
        <v>0.26400000000000001</v>
      </c>
      <c r="J75" s="6">
        <v>3.8080000000000002E-3</v>
      </c>
      <c r="K75" s="6">
        <f>I75*F75</f>
        <v>0</v>
      </c>
      <c r="L75" s="6">
        <f>J75*F75</f>
        <v>0</v>
      </c>
      <c r="M75" s="6">
        <v>421.8</v>
      </c>
      <c r="N75" t="s">
        <v>274</v>
      </c>
    </row>
    <row r="76" spans="1:14" x14ac:dyDescent="0.25">
      <c r="A76" s="14" t="s">
        <v>275</v>
      </c>
      <c r="B76" s="15"/>
      <c r="C76" s="16"/>
      <c r="D76" s="15"/>
      <c r="E76" s="15"/>
      <c r="F76" s="17"/>
      <c r="G76" s="16"/>
      <c r="H76" s="18"/>
      <c r="I76" s="16"/>
      <c r="J76" s="16"/>
      <c r="K76" s="16"/>
      <c r="L76" s="16"/>
      <c r="M76" s="16"/>
    </row>
    <row r="77" spans="1:14" ht="77.099999999999994" customHeight="1" x14ac:dyDescent="0.25">
      <c r="A77" s="6" t="s">
        <v>276</v>
      </c>
      <c r="B77" s="5"/>
      <c r="C77" s="6" t="s">
        <v>277</v>
      </c>
      <c r="D77" s="5">
        <v>12.76</v>
      </c>
      <c r="E77" s="5" t="s">
        <v>187</v>
      </c>
      <c r="F77" s="8">
        <v>0</v>
      </c>
      <c r="G77" s="6">
        <f t="shared" ref="G77:G113" si="9">M77*F77</f>
        <v>0</v>
      </c>
      <c r="H77" s="9" t="s">
        <v>278</v>
      </c>
      <c r="I77" s="6">
        <v>0</v>
      </c>
      <c r="J77" s="6">
        <v>0</v>
      </c>
      <c r="K77" s="6">
        <f t="shared" ref="K77:K113" si="10">I77*F77</f>
        <v>0</v>
      </c>
      <c r="L77" s="6">
        <f t="shared" ref="L77:L113" si="11">J77*F77</f>
        <v>0</v>
      </c>
      <c r="M77" s="6">
        <v>382.8</v>
      </c>
      <c r="N77" t="s">
        <v>279</v>
      </c>
    </row>
    <row r="78" spans="1:14" ht="77.099999999999994" customHeight="1" x14ac:dyDescent="0.25">
      <c r="A78" s="6" t="s">
        <v>280</v>
      </c>
      <c r="B78" s="5"/>
      <c r="C78" s="6" t="s">
        <v>281</v>
      </c>
      <c r="D78" s="5">
        <v>18.41</v>
      </c>
      <c r="E78" s="5" t="s">
        <v>187</v>
      </c>
      <c r="F78" s="8">
        <v>0</v>
      </c>
      <c r="G78" s="6">
        <f t="shared" si="9"/>
        <v>0</v>
      </c>
      <c r="H78" s="9" t="s">
        <v>282</v>
      </c>
      <c r="I78" s="6">
        <v>1.5</v>
      </c>
      <c r="J78" s="6">
        <v>2.7299999999999998E-3</v>
      </c>
      <c r="K78" s="6">
        <f t="shared" si="10"/>
        <v>0</v>
      </c>
      <c r="L78" s="6">
        <f t="shared" si="11"/>
        <v>0</v>
      </c>
      <c r="M78" s="6">
        <v>552.29999999999995</v>
      </c>
      <c r="N78" t="s">
        <v>283</v>
      </c>
    </row>
    <row r="79" spans="1:14" ht="77.099999999999994" customHeight="1" x14ac:dyDescent="0.25">
      <c r="A79" s="6" t="s">
        <v>284</v>
      </c>
      <c r="B79" s="5"/>
      <c r="C79" s="6" t="s">
        <v>285</v>
      </c>
      <c r="D79" s="5">
        <v>19.989999999999998</v>
      </c>
      <c r="E79" s="5" t="s">
        <v>81</v>
      </c>
      <c r="F79" s="8">
        <v>0</v>
      </c>
      <c r="G79" s="6">
        <f t="shared" si="9"/>
        <v>0</v>
      </c>
      <c r="H79" s="9" t="s">
        <v>222</v>
      </c>
      <c r="I79" s="6">
        <v>0.84</v>
      </c>
      <c r="J79" s="6">
        <v>3.4020000000000001E-3</v>
      </c>
      <c r="K79" s="6">
        <f t="shared" si="10"/>
        <v>0</v>
      </c>
      <c r="L79" s="6">
        <f t="shared" si="11"/>
        <v>0</v>
      </c>
      <c r="M79" s="6">
        <v>479.76</v>
      </c>
      <c r="N79" t="s">
        <v>286</v>
      </c>
    </row>
    <row r="80" spans="1:14" ht="77.099999999999994" customHeight="1" x14ac:dyDescent="0.25">
      <c r="A80" s="6" t="s">
        <v>287</v>
      </c>
      <c r="B80" s="5"/>
      <c r="C80" s="6" t="s">
        <v>288</v>
      </c>
      <c r="D80" s="5">
        <v>22.34</v>
      </c>
      <c r="E80" s="5" t="s">
        <v>187</v>
      </c>
      <c r="F80" s="8">
        <v>0</v>
      </c>
      <c r="G80" s="6">
        <f t="shared" si="9"/>
        <v>0</v>
      </c>
      <c r="H80" s="9" t="s">
        <v>289</v>
      </c>
      <c r="I80" s="6">
        <v>1.2</v>
      </c>
      <c r="J80" s="6">
        <v>4.9500000000000004E-3</v>
      </c>
      <c r="K80" s="6">
        <f t="shared" si="10"/>
        <v>0</v>
      </c>
      <c r="L80" s="6">
        <f t="shared" si="11"/>
        <v>0</v>
      </c>
      <c r="M80" s="6">
        <v>670.2</v>
      </c>
      <c r="N80" t="s">
        <v>290</v>
      </c>
    </row>
    <row r="81" spans="1:14" ht="77.099999999999994" customHeight="1" x14ac:dyDescent="0.25">
      <c r="A81" s="6" t="s">
        <v>291</v>
      </c>
      <c r="B81" s="5"/>
      <c r="C81" s="6" t="s">
        <v>292</v>
      </c>
      <c r="D81" s="5">
        <v>8.7799999999999994</v>
      </c>
      <c r="E81" s="5" t="s">
        <v>293</v>
      </c>
      <c r="F81" s="8">
        <v>0</v>
      </c>
      <c r="G81" s="6">
        <f t="shared" si="9"/>
        <v>0</v>
      </c>
      <c r="H81" s="9" t="s">
        <v>222</v>
      </c>
      <c r="I81" s="6">
        <v>0.78</v>
      </c>
      <c r="J81" s="6">
        <v>3.0000000000000001E-3</v>
      </c>
      <c r="K81" s="6">
        <f t="shared" si="10"/>
        <v>0</v>
      </c>
      <c r="L81" s="6">
        <f t="shared" si="11"/>
        <v>0</v>
      </c>
      <c r="M81" s="6">
        <v>526.79999999999995</v>
      </c>
      <c r="N81" t="s">
        <v>294</v>
      </c>
    </row>
    <row r="82" spans="1:14" ht="77.099999999999994" customHeight="1" x14ac:dyDescent="0.25">
      <c r="A82" s="6" t="s">
        <v>295</v>
      </c>
      <c r="B82" s="5"/>
      <c r="C82" s="6" t="s">
        <v>296</v>
      </c>
      <c r="D82" s="5">
        <v>9.56</v>
      </c>
      <c r="E82" s="5" t="s">
        <v>293</v>
      </c>
      <c r="F82" s="8">
        <v>0</v>
      </c>
      <c r="G82" s="6">
        <f t="shared" si="9"/>
        <v>0</v>
      </c>
      <c r="H82" s="9" t="s">
        <v>222</v>
      </c>
      <c r="I82" s="6">
        <v>0.78</v>
      </c>
      <c r="J82" s="6">
        <v>3.0599999999999998E-3</v>
      </c>
      <c r="K82" s="6">
        <f t="shared" si="10"/>
        <v>0</v>
      </c>
      <c r="L82" s="6">
        <f t="shared" si="11"/>
        <v>0</v>
      </c>
      <c r="M82" s="6">
        <v>573.6</v>
      </c>
      <c r="N82" t="s">
        <v>297</v>
      </c>
    </row>
    <row r="83" spans="1:14" ht="77.099999999999994" customHeight="1" x14ac:dyDescent="0.25">
      <c r="A83" s="6" t="s">
        <v>298</v>
      </c>
      <c r="B83" s="5"/>
      <c r="C83" s="6" t="s">
        <v>299</v>
      </c>
      <c r="D83" s="5">
        <v>19.989999999999998</v>
      </c>
      <c r="E83" s="5" t="s">
        <v>187</v>
      </c>
      <c r="F83" s="8">
        <v>0</v>
      </c>
      <c r="G83" s="6">
        <f t="shared" si="9"/>
        <v>0</v>
      </c>
      <c r="H83" s="9" t="s">
        <v>300</v>
      </c>
      <c r="I83" s="6">
        <v>1.65</v>
      </c>
      <c r="J83" s="6">
        <v>3.6800000000000001E-3</v>
      </c>
      <c r="K83" s="6">
        <f t="shared" si="10"/>
        <v>0</v>
      </c>
      <c r="L83" s="6">
        <f t="shared" si="11"/>
        <v>0</v>
      </c>
      <c r="M83" s="6">
        <v>599.70000000000005</v>
      </c>
      <c r="N83" t="s">
        <v>301</v>
      </c>
    </row>
    <row r="84" spans="1:14" ht="77.099999999999994" customHeight="1" x14ac:dyDescent="0.25">
      <c r="A84" s="6" t="s">
        <v>302</v>
      </c>
      <c r="B84" s="5"/>
      <c r="C84" s="6" t="s">
        <v>303</v>
      </c>
      <c r="D84" s="5">
        <v>7.94</v>
      </c>
      <c r="E84" s="5" t="s">
        <v>304</v>
      </c>
      <c r="F84" s="8">
        <v>0</v>
      </c>
      <c r="G84" s="6">
        <f t="shared" si="9"/>
        <v>0</v>
      </c>
      <c r="H84" s="9" t="s">
        <v>305</v>
      </c>
      <c r="I84" s="6">
        <v>1.3</v>
      </c>
      <c r="J84" s="6">
        <v>7.4999999999999997E-3</v>
      </c>
      <c r="K84" s="6">
        <f t="shared" si="10"/>
        <v>0</v>
      </c>
      <c r="L84" s="6">
        <f t="shared" si="11"/>
        <v>0</v>
      </c>
      <c r="M84" s="6">
        <v>794.2</v>
      </c>
      <c r="N84" t="s">
        <v>306</v>
      </c>
    </row>
    <row r="85" spans="1:14" ht="77.099999999999994" customHeight="1" x14ac:dyDescent="0.25">
      <c r="A85" s="6" t="s">
        <v>307</v>
      </c>
      <c r="B85" s="5"/>
      <c r="C85" s="6" t="s">
        <v>308</v>
      </c>
      <c r="D85" s="5">
        <v>7.94</v>
      </c>
      <c r="E85" s="5" t="s">
        <v>304</v>
      </c>
      <c r="F85" s="8">
        <v>0</v>
      </c>
      <c r="G85" s="6">
        <f t="shared" si="9"/>
        <v>0</v>
      </c>
      <c r="H85" s="9" t="s">
        <v>309</v>
      </c>
      <c r="I85" s="6">
        <v>1.3</v>
      </c>
      <c r="J85" s="6">
        <v>5.6699999999999997E-3</v>
      </c>
      <c r="K85" s="6">
        <f t="shared" si="10"/>
        <v>0</v>
      </c>
      <c r="L85" s="6">
        <f t="shared" si="11"/>
        <v>0</v>
      </c>
      <c r="M85" s="6">
        <v>794.2</v>
      </c>
      <c r="N85" t="s">
        <v>310</v>
      </c>
    </row>
    <row r="86" spans="1:14" ht="77.099999999999994" customHeight="1" x14ac:dyDescent="0.25">
      <c r="A86" s="6" t="s">
        <v>311</v>
      </c>
      <c r="B86" s="5"/>
      <c r="C86" s="6" t="s">
        <v>312</v>
      </c>
      <c r="D86" s="5">
        <v>7.94</v>
      </c>
      <c r="E86" s="5" t="s">
        <v>304</v>
      </c>
      <c r="F86" s="8">
        <v>0</v>
      </c>
      <c r="G86" s="6">
        <f t="shared" si="9"/>
        <v>0</v>
      </c>
      <c r="H86" s="9" t="s">
        <v>112</v>
      </c>
      <c r="I86" s="6">
        <v>1.3</v>
      </c>
      <c r="J86" s="6">
        <v>6.0749999999999997E-3</v>
      </c>
      <c r="K86" s="6">
        <f t="shared" si="10"/>
        <v>0</v>
      </c>
      <c r="L86" s="6">
        <f t="shared" si="11"/>
        <v>0</v>
      </c>
      <c r="M86" s="6">
        <v>794.2</v>
      </c>
      <c r="N86" t="s">
        <v>313</v>
      </c>
    </row>
    <row r="87" spans="1:14" ht="77.099999999999994" customHeight="1" x14ac:dyDescent="0.25">
      <c r="A87" s="6" t="s">
        <v>314</v>
      </c>
      <c r="B87" s="5"/>
      <c r="C87" s="6" t="s">
        <v>315</v>
      </c>
      <c r="D87" s="5">
        <v>7.94</v>
      </c>
      <c r="E87" s="5" t="s">
        <v>304</v>
      </c>
      <c r="F87" s="8">
        <v>0</v>
      </c>
      <c r="G87" s="6">
        <f t="shared" si="9"/>
        <v>0</v>
      </c>
      <c r="H87" s="9" t="s">
        <v>309</v>
      </c>
      <c r="I87" s="6">
        <v>1.3</v>
      </c>
      <c r="J87" s="6">
        <v>7.2249999999999997E-3</v>
      </c>
      <c r="K87" s="6">
        <f t="shared" si="10"/>
        <v>0</v>
      </c>
      <c r="L87" s="6">
        <f t="shared" si="11"/>
        <v>0</v>
      </c>
      <c r="M87" s="6">
        <v>794.2</v>
      </c>
      <c r="N87" t="s">
        <v>316</v>
      </c>
    </row>
    <row r="88" spans="1:14" ht="77.099999999999994" customHeight="1" x14ac:dyDescent="0.25">
      <c r="A88" s="6" t="s">
        <v>317</v>
      </c>
      <c r="B88" s="5"/>
      <c r="C88" s="6" t="s">
        <v>318</v>
      </c>
      <c r="D88" s="5">
        <v>7.94</v>
      </c>
      <c r="E88" s="5" t="s">
        <v>304</v>
      </c>
      <c r="F88" s="8">
        <v>0</v>
      </c>
      <c r="G88" s="6">
        <f t="shared" si="9"/>
        <v>0</v>
      </c>
      <c r="H88" s="9" t="s">
        <v>309</v>
      </c>
      <c r="I88" s="6">
        <v>1.3</v>
      </c>
      <c r="J88" s="6">
        <v>7.2249999999999997E-3</v>
      </c>
      <c r="K88" s="6">
        <f t="shared" si="10"/>
        <v>0</v>
      </c>
      <c r="L88" s="6">
        <f t="shared" si="11"/>
        <v>0</v>
      </c>
      <c r="M88" s="6">
        <v>794.2</v>
      </c>
      <c r="N88" t="s">
        <v>319</v>
      </c>
    </row>
    <row r="89" spans="1:14" ht="77.099999999999994" customHeight="1" x14ac:dyDescent="0.25">
      <c r="A89" s="6" t="s">
        <v>320</v>
      </c>
      <c r="B89" s="5"/>
      <c r="C89" s="6" t="s">
        <v>321</v>
      </c>
      <c r="D89" s="5">
        <v>7.94</v>
      </c>
      <c r="E89" s="5" t="s">
        <v>304</v>
      </c>
      <c r="F89" s="8">
        <v>0</v>
      </c>
      <c r="G89" s="6">
        <f t="shared" si="9"/>
        <v>0</v>
      </c>
      <c r="H89" s="9" t="s">
        <v>322</v>
      </c>
      <c r="I89" s="6">
        <v>0.78</v>
      </c>
      <c r="J89" s="6">
        <v>9.3600000000000003E-3</v>
      </c>
      <c r="K89" s="6">
        <f t="shared" si="10"/>
        <v>0</v>
      </c>
      <c r="L89" s="6">
        <f t="shared" si="11"/>
        <v>0</v>
      </c>
      <c r="M89" s="6">
        <v>794.2</v>
      </c>
      <c r="N89" t="s">
        <v>323</v>
      </c>
    </row>
    <row r="90" spans="1:14" ht="77.099999999999994" customHeight="1" x14ac:dyDescent="0.25">
      <c r="A90" s="6" t="s">
        <v>324</v>
      </c>
      <c r="B90" s="5"/>
      <c r="C90" s="6" t="s">
        <v>325</v>
      </c>
      <c r="D90" s="5">
        <v>7.94</v>
      </c>
      <c r="E90" s="5" t="s">
        <v>304</v>
      </c>
      <c r="F90" s="8">
        <v>0</v>
      </c>
      <c r="G90" s="6">
        <f t="shared" si="9"/>
        <v>0</v>
      </c>
      <c r="H90" s="9" t="s">
        <v>309</v>
      </c>
      <c r="I90" s="6">
        <v>1.3</v>
      </c>
      <c r="J90" s="6">
        <v>7.2249999999999997E-3</v>
      </c>
      <c r="K90" s="6">
        <f t="shared" si="10"/>
        <v>0</v>
      </c>
      <c r="L90" s="6">
        <f t="shared" si="11"/>
        <v>0</v>
      </c>
      <c r="M90" s="6">
        <v>794.2</v>
      </c>
      <c r="N90" t="s">
        <v>326</v>
      </c>
    </row>
    <row r="91" spans="1:14" ht="77.099999999999994" customHeight="1" x14ac:dyDescent="0.25">
      <c r="A91" s="6" t="s">
        <v>327</v>
      </c>
      <c r="B91" s="5"/>
      <c r="C91" s="6" t="s">
        <v>328</v>
      </c>
      <c r="D91" s="5">
        <v>7.94</v>
      </c>
      <c r="E91" s="5" t="s">
        <v>304</v>
      </c>
      <c r="F91" s="8">
        <v>0</v>
      </c>
      <c r="G91" s="6">
        <f t="shared" si="9"/>
        <v>0</v>
      </c>
      <c r="H91" s="9" t="s">
        <v>309</v>
      </c>
      <c r="I91" s="6">
        <v>1.3</v>
      </c>
      <c r="J91" s="6">
        <v>7.7520000000000002E-3</v>
      </c>
      <c r="K91" s="6">
        <f t="shared" si="10"/>
        <v>0</v>
      </c>
      <c r="L91" s="6">
        <f t="shared" si="11"/>
        <v>0</v>
      </c>
      <c r="M91" s="6">
        <v>794.2</v>
      </c>
      <c r="N91" t="s">
        <v>329</v>
      </c>
    </row>
    <row r="92" spans="1:14" ht="77.099999999999994" customHeight="1" x14ac:dyDescent="0.25">
      <c r="A92" s="6" t="s">
        <v>330</v>
      </c>
      <c r="B92" s="5"/>
      <c r="C92" s="6" t="s">
        <v>331</v>
      </c>
      <c r="D92" s="5">
        <v>13.68</v>
      </c>
      <c r="E92" s="5" t="s">
        <v>187</v>
      </c>
      <c r="F92" s="8">
        <v>0</v>
      </c>
      <c r="G92" s="6">
        <f t="shared" si="9"/>
        <v>0</v>
      </c>
      <c r="H92" s="9" t="s">
        <v>332</v>
      </c>
      <c r="I92" s="6">
        <v>0.18</v>
      </c>
      <c r="J92" s="6">
        <v>9.8999999999999999E-4</v>
      </c>
      <c r="K92" s="6">
        <f t="shared" si="10"/>
        <v>0</v>
      </c>
      <c r="L92" s="6">
        <f t="shared" si="11"/>
        <v>0</v>
      </c>
      <c r="M92" s="6">
        <v>410.4</v>
      </c>
      <c r="N92" t="s">
        <v>333</v>
      </c>
    </row>
    <row r="93" spans="1:14" ht="77.099999999999994" customHeight="1" x14ac:dyDescent="0.25">
      <c r="A93" s="6" t="s">
        <v>334</v>
      </c>
      <c r="B93" s="5"/>
      <c r="C93" s="6" t="s">
        <v>335</v>
      </c>
      <c r="D93" s="5">
        <v>13.88</v>
      </c>
      <c r="E93" s="5" t="s">
        <v>187</v>
      </c>
      <c r="F93" s="8">
        <v>0</v>
      </c>
      <c r="G93" s="6">
        <f t="shared" si="9"/>
        <v>0</v>
      </c>
      <c r="H93" s="9" t="s">
        <v>336</v>
      </c>
      <c r="I93" s="6">
        <v>0.6</v>
      </c>
      <c r="J93" s="6">
        <v>1.3439999999999999E-3</v>
      </c>
      <c r="K93" s="6">
        <f t="shared" si="10"/>
        <v>0</v>
      </c>
      <c r="L93" s="6">
        <f t="shared" si="11"/>
        <v>0</v>
      </c>
      <c r="M93" s="6">
        <v>416.4</v>
      </c>
      <c r="N93" t="s">
        <v>337</v>
      </c>
    </row>
    <row r="94" spans="1:14" ht="77.099999999999994" customHeight="1" x14ac:dyDescent="0.25">
      <c r="A94" s="6" t="s">
        <v>338</v>
      </c>
      <c r="B94" s="5"/>
      <c r="C94" s="6" t="s">
        <v>339</v>
      </c>
      <c r="D94" s="5">
        <v>12.3</v>
      </c>
      <c r="E94" s="5" t="s">
        <v>340</v>
      </c>
      <c r="F94" s="8">
        <v>0</v>
      </c>
      <c r="G94" s="6">
        <f t="shared" si="9"/>
        <v>0</v>
      </c>
      <c r="H94" s="9" t="s">
        <v>341</v>
      </c>
      <c r="I94" s="6">
        <v>0.36</v>
      </c>
      <c r="J94" s="6">
        <v>9.6000000000000002E-4</v>
      </c>
      <c r="K94" s="6">
        <f t="shared" si="10"/>
        <v>0</v>
      </c>
      <c r="L94" s="6">
        <f t="shared" si="11"/>
        <v>0</v>
      </c>
      <c r="M94" s="6">
        <v>172.14</v>
      </c>
      <c r="N94" t="s">
        <v>342</v>
      </c>
    </row>
    <row r="95" spans="1:14" ht="77.099999999999994" customHeight="1" x14ac:dyDescent="0.25">
      <c r="A95" s="6" t="s">
        <v>343</v>
      </c>
      <c r="B95" s="5"/>
      <c r="C95" s="6" t="s">
        <v>344</v>
      </c>
      <c r="D95" s="5">
        <v>12.3</v>
      </c>
      <c r="E95" s="5" t="s">
        <v>340</v>
      </c>
      <c r="F95" s="8">
        <v>0</v>
      </c>
      <c r="G95" s="6">
        <f t="shared" si="9"/>
        <v>0</v>
      </c>
      <c r="H95" s="9" t="s">
        <v>345</v>
      </c>
      <c r="I95" s="6">
        <v>0.36</v>
      </c>
      <c r="J95" s="6">
        <v>8.4000000000000003E-4</v>
      </c>
      <c r="K95" s="6">
        <f t="shared" si="10"/>
        <v>0</v>
      </c>
      <c r="L95" s="6">
        <f t="shared" si="11"/>
        <v>0</v>
      </c>
      <c r="M95" s="6">
        <v>172.14</v>
      </c>
      <c r="N95" t="s">
        <v>346</v>
      </c>
    </row>
    <row r="96" spans="1:14" ht="48.95" customHeight="1" x14ac:dyDescent="0.25">
      <c r="A96" s="6" t="s">
        <v>347</v>
      </c>
      <c r="B96" s="5"/>
      <c r="C96" s="6" t="s">
        <v>348</v>
      </c>
      <c r="D96" s="5">
        <v>37.97</v>
      </c>
      <c r="E96" s="5" t="s">
        <v>22</v>
      </c>
      <c r="F96" s="8">
        <v>0</v>
      </c>
      <c r="G96" s="6">
        <f t="shared" si="9"/>
        <v>0</v>
      </c>
      <c r="H96" s="9" t="s">
        <v>349</v>
      </c>
      <c r="I96" s="6">
        <v>1.2</v>
      </c>
      <c r="J96" s="6">
        <v>4.3559999999999996E-3</v>
      </c>
      <c r="K96" s="6">
        <f t="shared" si="10"/>
        <v>0</v>
      </c>
      <c r="L96" s="6">
        <f t="shared" si="11"/>
        <v>0</v>
      </c>
      <c r="M96" s="6">
        <v>759.4</v>
      </c>
      <c r="N96" t="s">
        <v>350</v>
      </c>
    </row>
    <row r="97" spans="1:14" ht="77.099999999999994" customHeight="1" x14ac:dyDescent="0.25">
      <c r="A97" s="6" t="s">
        <v>351</v>
      </c>
      <c r="B97" s="5"/>
      <c r="C97" s="6" t="s">
        <v>352</v>
      </c>
      <c r="D97" s="5">
        <v>16.61</v>
      </c>
      <c r="E97" s="5" t="s">
        <v>187</v>
      </c>
      <c r="F97" s="8">
        <v>0</v>
      </c>
      <c r="G97" s="6">
        <f t="shared" si="9"/>
        <v>0</v>
      </c>
      <c r="H97" s="9" t="s">
        <v>222</v>
      </c>
      <c r="I97" s="6">
        <v>0.45</v>
      </c>
      <c r="J97" s="6">
        <v>1.9499999999999999E-3</v>
      </c>
      <c r="K97" s="6">
        <f t="shared" si="10"/>
        <v>0</v>
      </c>
      <c r="L97" s="6">
        <f t="shared" si="11"/>
        <v>0</v>
      </c>
      <c r="M97" s="6">
        <v>498.3</v>
      </c>
      <c r="N97" t="s">
        <v>353</v>
      </c>
    </row>
    <row r="98" spans="1:14" ht="77.099999999999994" customHeight="1" x14ac:dyDescent="0.25">
      <c r="A98" s="6" t="s">
        <v>354</v>
      </c>
      <c r="B98" s="5"/>
      <c r="C98" s="6" t="s">
        <v>355</v>
      </c>
      <c r="D98" s="5">
        <v>143.75</v>
      </c>
      <c r="E98" s="5" t="s">
        <v>356</v>
      </c>
      <c r="F98" s="8">
        <v>0</v>
      </c>
      <c r="G98" s="6">
        <f t="shared" si="9"/>
        <v>0</v>
      </c>
      <c r="H98" s="9" t="s">
        <v>145</v>
      </c>
      <c r="I98" s="6">
        <v>9.3000000000000007</v>
      </c>
      <c r="J98" s="6">
        <v>3.7440000000000001E-2</v>
      </c>
      <c r="K98" s="6">
        <f t="shared" si="10"/>
        <v>0</v>
      </c>
      <c r="L98" s="6">
        <f t="shared" si="11"/>
        <v>0</v>
      </c>
      <c r="M98" s="6">
        <v>2156.25</v>
      </c>
      <c r="N98" t="s">
        <v>357</v>
      </c>
    </row>
    <row r="99" spans="1:14" ht="77.099999999999994" customHeight="1" x14ac:dyDescent="0.25">
      <c r="A99" s="6" t="s">
        <v>358</v>
      </c>
      <c r="B99" s="5"/>
      <c r="C99" s="6" t="s">
        <v>359</v>
      </c>
      <c r="D99" s="5">
        <v>143.75</v>
      </c>
      <c r="E99" s="5" t="s">
        <v>356</v>
      </c>
      <c r="F99" s="8">
        <v>0</v>
      </c>
      <c r="G99" s="6">
        <f t="shared" si="9"/>
        <v>0</v>
      </c>
      <c r="H99" s="9" t="s">
        <v>145</v>
      </c>
      <c r="I99" s="6">
        <v>9.3000000000000007</v>
      </c>
      <c r="J99" s="6">
        <v>3.7440000000000001E-2</v>
      </c>
      <c r="K99" s="6">
        <f t="shared" si="10"/>
        <v>0</v>
      </c>
      <c r="L99" s="6">
        <f t="shared" si="11"/>
        <v>0</v>
      </c>
      <c r="M99" s="6">
        <v>2156.25</v>
      </c>
      <c r="N99" t="s">
        <v>360</v>
      </c>
    </row>
    <row r="100" spans="1:14" ht="77.099999999999994" customHeight="1" x14ac:dyDescent="0.25">
      <c r="A100" s="6" t="s">
        <v>361</v>
      </c>
      <c r="B100" s="5"/>
      <c r="C100" s="6" t="s">
        <v>362</v>
      </c>
      <c r="D100" s="5">
        <v>143.75</v>
      </c>
      <c r="E100" s="5" t="s">
        <v>356</v>
      </c>
      <c r="F100" s="8">
        <v>0</v>
      </c>
      <c r="G100" s="6">
        <f t="shared" si="9"/>
        <v>0</v>
      </c>
      <c r="H100" s="9" t="s">
        <v>145</v>
      </c>
      <c r="I100" s="6">
        <v>9.3000000000000007</v>
      </c>
      <c r="J100" s="6">
        <v>3.7440000000000001E-2</v>
      </c>
      <c r="K100" s="6">
        <f t="shared" si="10"/>
        <v>0</v>
      </c>
      <c r="L100" s="6">
        <f t="shared" si="11"/>
        <v>0</v>
      </c>
      <c r="M100" s="6">
        <v>2156.25</v>
      </c>
      <c r="N100" t="s">
        <v>363</v>
      </c>
    </row>
    <row r="101" spans="1:14" ht="77.099999999999994" customHeight="1" x14ac:dyDescent="0.25">
      <c r="A101" s="6" t="s">
        <v>364</v>
      </c>
      <c r="B101" s="5"/>
      <c r="C101" s="6" t="s">
        <v>365</v>
      </c>
      <c r="D101" s="5">
        <v>139.34</v>
      </c>
      <c r="E101" s="5" t="s">
        <v>356</v>
      </c>
      <c r="F101" s="8">
        <v>0</v>
      </c>
      <c r="G101" s="6">
        <f t="shared" si="9"/>
        <v>0</v>
      </c>
      <c r="H101" s="9" t="s">
        <v>366</v>
      </c>
      <c r="I101" s="6">
        <v>9.3000000000000007</v>
      </c>
      <c r="J101" s="6">
        <v>1.3860000000000001E-2</v>
      </c>
      <c r="K101" s="6">
        <f t="shared" si="10"/>
        <v>0</v>
      </c>
      <c r="L101" s="6">
        <f t="shared" si="11"/>
        <v>0</v>
      </c>
      <c r="M101" s="6">
        <v>2090.1</v>
      </c>
      <c r="N101" t="s">
        <v>367</v>
      </c>
    </row>
    <row r="102" spans="1:14" ht="77.099999999999994" customHeight="1" x14ac:dyDescent="0.25">
      <c r="A102" s="6" t="s">
        <v>368</v>
      </c>
      <c r="B102" s="5"/>
      <c r="C102" s="6" t="s">
        <v>369</v>
      </c>
      <c r="D102" s="5">
        <v>139.34</v>
      </c>
      <c r="E102" s="5" t="s">
        <v>356</v>
      </c>
      <c r="F102" s="8">
        <v>0</v>
      </c>
      <c r="G102" s="6">
        <f t="shared" si="9"/>
        <v>0</v>
      </c>
      <c r="H102" s="9" t="s">
        <v>370</v>
      </c>
      <c r="I102" s="6">
        <v>9.3000000000000007</v>
      </c>
      <c r="J102" s="6">
        <v>1.3860000000000001E-2</v>
      </c>
      <c r="K102" s="6">
        <f t="shared" si="10"/>
        <v>0</v>
      </c>
      <c r="L102" s="6">
        <f t="shared" si="11"/>
        <v>0</v>
      </c>
      <c r="M102" s="6">
        <v>2090.1</v>
      </c>
      <c r="N102" t="s">
        <v>371</v>
      </c>
    </row>
    <row r="103" spans="1:14" ht="77.099999999999994" customHeight="1" x14ac:dyDescent="0.25">
      <c r="A103" s="6" t="s">
        <v>372</v>
      </c>
      <c r="B103" s="5"/>
      <c r="C103" s="6" t="s">
        <v>373</v>
      </c>
      <c r="D103" s="5">
        <v>139.34</v>
      </c>
      <c r="E103" s="5" t="s">
        <v>356</v>
      </c>
      <c r="F103" s="8">
        <v>0</v>
      </c>
      <c r="G103" s="6">
        <f t="shared" si="9"/>
        <v>0</v>
      </c>
      <c r="H103" s="9" t="s">
        <v>370</v>
      </c>
      <c r="I103" s="6">
        <v>9.3000000000000007</v>
      </c>
      <c r="J103" s="6">
        <v>1.3860000000000001E-2</v>
      </c>
      <c r="K103" s="6">
        <f t="shared" si="10"/>
        <v>0</v>
      </c>
      <c r="L103" s="6">
        <f t="shared" si="11"/>
        <v>0</v>
      </c>
      <c r="M103" s="6">
        <v>2090.1</v>
      </c>
      <c r="N103" t="s">
        <v>374</v>
      </c>
    </row>
    <row r="104" spans="1:14" ht="77.099999999999994" customHeight="1" x14ac:dyDescent="0.25">
      <c r="A104" s="6" t="s">
        <v>375</v>
      </c>
      <c r="B104" s="5"/>
      <c r="C104" s="6" t="s">
        <v>376</v>
      </c>
      <c r="D104" s="5">
        <v>36.159999999999997</v>
      </c>
      <c r="E104" s="5" t="s">
        <v>22</v>
      </c>
      <c r="F104" s="8">
        <v>0</v>
      </c>
      <c r="G104" s="6">
        <f t="shared" si="9"/>
        <v>0</v>
      </c>
      <c r="H104" s="9" t="s">
        <v>377</v>
      </c>
      <c r="I104" s="6">
        <v>1</v>
      </c>
      <c r="J104" s="6">
        <v>3.7260000000000001E-3</v>
      </c>
      <c r="K104" s="6">
        <f t="shared" si="10"/>
        <v>0</v>
      </c>
      <c r="L104" s="6">
        <f t="shared" si="11"/>
        <v>0</v>
      </c>
      <c r="M104" s="6">
        <v>723.17</v>
      </c>
      <c r="N104" t="s">
        <v>378</v>
      </c>
    </row>
    <row r="105" spans="1:14" ht="77.099999999999994" customHeight="1" x14ac:dyDescent="0.25">
      <c r="A105" s="6" t="s">
        <v>379</v>
      </c>
      <c r="B105" s="5"/>
      <c r="C105" s="6" t="s">
        <v>380</v>
      </c>
      <c r="D105" s="5">
        <v>24.91</v>
      </c>
      <c r="E105" s="5" t="s">
        <v>81</v>
      </c>
      <c r="F105" s="8">
        <v>0</v>
      </c>
      <c r="G105" s="6">
        <f t="shared" si="9"/>
        <v>0</v>
      </c>
      <c r="H105" s="9" t="s">
        <v>381</v>
      </c>
      <c r="I105" s="6">
        <v>1.728</v>
      </c>
      <c r="J105" s="6">
        <v>5.0699999999999999E-3</v>
      </c>
      <c r="K105" s="6">
        <f t="shared" si="10"/>
        <v>0</v>
      </c>
      <c r="L105" s="6">
        <f t="shared" si="11"/>
        <v>0</v>
      </c>
      <c r="M105" s="6">
        <v>597.84</v>
      </c>
      <c r="N105" t="s">
        <v>382</v>
      </c>
    </row>
    <row r="106" spans="1:14" ht="77.099999999999994" customHeight="1" x14ac:dyDescent="0.25">
      <c r="A106" s="6" t="s">
        <v>383</v>
      </c>
      <c r="B106" s="5"/>
      <c r="C106" s="6" t="s">
        <v>384</v>
      </c>
      <c r="D106" s="5">
        <v>19.29</v>
      </c>
      <c r="E106" s="5" t="s">
        <v>187</v>
      </c>
      <c r="F106" s="8">
        <v>0</v>
      </c>
      <c r="G106" s="6">
        <f t="shared" si="9"/>
        <v>0</v>
      </c>
      <c r="H106" s="9" t="s">
        <v>385</v>
      </c>
      <c r="I106" s="6">
        <v>1.5</v>
      </c>
      <c r="J106" s="6">
        <v>3.9199999999999999E-3</v>
      </c>
      <c r="K106" s="6">
        <f t="shared" si="10"/>
        <v>0</v>
      </c>
      <c r="L106" s="6">
        <f t="shared" si="11"/>
        <v>0</v>
      </c>
      <c r="M106" s="6">
        <v>578.70000000000005</v>
      </c>
      <c r="N106" t="s">
        <v>386</v>
      </c>
    </row>
    <row r="107" spans="1:14" ht="77.099999999999994" customHeight="1" x14ac:dyDescent="0.25">
      <c r="A107" s="6" t="s">
        <v>387</v>
      </c>
      <c r="B107" s="5"/>
      <c r="C107" s="6" t="s">
        <v>388</v>
      </c>
      <c r="D107" s="5">
        <v>19.29</v>
      </c>
      <c r="E107" s="5" t="s">
        <v>187</v>
      </c>
      <c r="F107" s="8">
        <v>0</v>
      </c>
      <c r="G107" s="6">
        <f t="shared" si="9"/>
        <v>0</v>
      </c>
      <c r="H107" s="9" t="s">
        <v>385</v>
      </c>
      <c r="I107" s="6">
        <v>1.5</v>
      </c>
      <c r="J107" s="6">
        <v>3.9150000000000001E-3</v>
      </c>
      <c r="K107" s="6">
        <f t="shared" si="10"/>
        <v>0</v>
      </c>
      <c r="L107" s="6">
        <f t="shared" si="11"/>
        <v>0</v>
      </c>
      <c r="M107" s="6">
        <v>578.70000000000005</v>
      </c>
      <c r="N107" t="s">
        <v>389</v>
      </c>
    </row>
    <row r="108" spans="1:14" ht="77.099999999999994" customHeight="1" x14ac:dyDescent="0.25">
      <c r="A108" s="6" t="s">
        <v>390</v>
      </c>
      <c r="B108" s="5"/>
      <c r="C108" s="6" t="s">
        <v>391</v>
      </c>
      <c r="D108" s="5">
        <v>19.29</v>
      </c>
      <c r="E108" s="5" t="s">
        <v>187</v>
      </c>
      <c r="F108" s="8">
        <v>0</v>
      </c>
      <c r="G108" s="6">
        <f t="shared" si="9"/>
        <v>0</v>
      </c>
      <c r="H108" s="9" t="s">
        <v>392</v>
      </c>
      <c r="I108" s="6">
        <v>1.5</v>
      </c>
      <c r="J108" s="6">
        <v>3.1359999999999999E-3</v>
      </c>
      <c r="K108" s="6">
        <f t="shared" si="10"/>
        <v>0</v>
      </c>
      <c r="L108" s="6">
        <f t="shared" si="11"/>
        <v>0</v>
      </c>
      <c r="M108" s="6">
        <v>578.70000000000005</v>
      </c>
      <c r="N108" t="s">
        <v>393</v>
      </c>
    </row>
    <row r="109" spans="1:14" ht="77.099999999999994" customHeight="1" x14ac:dyDescent="0.25">
      <c r="A109" s="6" t="s">
        <v>394</v>
      </c>
      <c r="B109" s="5"/>
      <c r="C109" s="6" t="s">
        <v>395</v>
      </c>
      <c r="D109" s="5">
        <v>139.72999999999999</v>
      </c>
      <c r="E109" s="5" t="s">
        <v>356</v>
      </c>
      <c r="F109" s="8">
        <v>0</v>
      </c>
      <c r="G109" s="6">
        <f t="shared" si="9"/>
        <v>0</v>
      </c>
      <c r="H109" s="9" t="s">
        <v>203</v>
      </c>
      <c r="I109" s="6">
        <v>9.3000000000000007</v>
      </c>
      <c r="J109" s="6">
        <v>1.4959999999999999E-2</v>
      </c>
      <c r="K109" s="6">
        <f t="shared" si="10"/>
        <v>0</v>
      </c>
      <c r="L109" s="6">
        <f t="shared" si="11"/>
        <v>0</v>
      </c>
      <c r="M109" s="6">
        <v>2095.9499999999998</v>
      </c>
      <c r="N109" t="s">
        <v>396</v>
      </c>
    </row>
    <row r="110" spans="1:14" ht="77.099999999999994" customHeight="1" x14ac:dyDescent="0.25">
      <c r="A110" s="6" t="s">
        <v>397</v>
      </c>
      <c r="B110" s="5"/>
      <c r="C110" s="6" t="s">
        <v>398</v>
      </c>
      <c r="D110" s="5">
        <v>139.72999999999999</v>
      </c>
      <c r="E110" s="5" t="s">
        <v>356</v>
      </c>
      <c r="F110" s="8">
        <v>0</v>
      </c>
      <c r="G110" s="6">
        <f t="shared" si="9"/>
        <v>0</v>
      </c>
      <c r="H110" s="9" t="s">
        <v>399</v>
      </c>
      <c r="I110" s="6">
        <v>9.3000000000000007</v>
      </c>
      <c r="J110" s="6">
        <v>1.4959999999999999E-2</v>
      </c>
      <c r="K110" s="6">
        <f t="shared" si="10"/>
        <v>0</v>
      </c>
      <c r="L110" s="6">
        <f t="shared" si="11"/>
        <v>0</v>
      </c>
      <c r="M110" s="6">
        <v>2095.9499999999998</v>
      </c>
      <c r="N110" t="s">
        <v>400</v>
      </c>
    </row>
    <row r="111" spans="1:14" ht="77.099999999999994" customHeight="1" x14ac:dyDescent="0.25">
      <c r="A111" s="6" t="s">
        <v>401</v>
      </c>
      <c r="B111" s="5"/>
      <c r="C111" s="6" t="s">
        <v>402</v>
      </c>
      <c r="D111" s="5">
        <v>139.72999999999999</v>
      </c>
      <c r="E111" s="5" t="s">
        <v>356</v>
      </c>
      <c r="F111" s="8">
        <v>0</v>
      </c>
      <c r="G111" s="6">
        <f t="shared" si="9"/>
        <v>0</v>
      </c>
      <c r="H111" s="9" t="s">
        <v>23</v>
      </c>
      <c r="I111" s="6">
        <v>9.3000000000000007</v>
      </c>
      <c r="J111" s="6">
        <v>1.4959999999999999E-2</v>
      </c>
      <c r="K111" s="6">
        <f t="shared" si="10"/>
        <v>0</v>
      </c>
      <c r="L111" s="6">
        <f t="shared" si="11"/>
        <v>0</v>
      </c>
      <c r="M111" s="6">
        <v>2095.9499999999998</v>
      </c>
      <c r="N111" t="s">
        <v>403</v>
      </c>
    </row>
    <row r="112" spans="1:14" ht="77.099999999999994" customHeight="1" x14ac:dyDescent="0.25">
      <c r="A112" s="6" t="s">
        <v>404</v>
      </c>
      <c r="B112" s="5"/>
      <c r="C112" s="6" t="s">
        <v>405</v>
      </c>
      <c r="D112" s="5">
        <v>139.72999999999999</v>
      </c>
      <c r="E112" s="5" t="s">
        <v>356</v>
      </c>
      <c r="F112" s="8">
        <v>0</v>
      </c>
      <c r="G112" s="6">
        <f t="shared" si="9"/>
        <v>0</v>
      </c>
      <c r="H112" s="9" t="s">
        <v>203</v>
      </c>
      <c r="I112" s="6">
        <v>9.3000000000000007</v>
      </c>
      <c r="J112" s="6">
        <v>1.4959999999999999E-2</v>
      </c>
      <c r="K112" s="6">
        <f t="shared" si="10"/>
        <v>0</v>
      </c>
      <c r="L112" s="6">
        <f t="shared" si="11"/>
        <v>0</v>
      </c>
      <c r="M112" s="6">
        <v>2095.9499999999998</v>
      </c>
      <c r="N112" t="s">
        <v>406</v>
      </c>
    </row>
    <row r="113" spans="1:14" ht="77.099999999999994" customHeight="1" x14ac:dyDescent="0.25">
      <c r="A113" s="6" t="s">
        <v>407</v>
      </c>
      <c r="B113" s="5"/>
      <c r="C113" s="6" t="s">
        <v>408</v>
      </c>
      <c r="D113" s="5">
        <v>145.13</v>
      </c>
      <c r="E113" s="5" t="s">
        <v>356</v>
      </c>
      <c r="F113" s="8">
        <v>0</v>
      </c>
      <c r="G113" s="6">
        <f t="shared" si="9"/>
        <v>0</v>
      </c>
      <c r="H113" s="9" t="s">
        <v>409</v>
      </c>
      <c r="I113" s="6">
        <v>9.3000000000000007</v>
      </c>
      <c r="J113" s="6">
        <v>1.6905E-2</v>
      </c>
      <c r="K113" s="6">
        <f t="shared" si="10"/>
        <v>0</v>
      </c>
      <c r="L113" s="6">
        <f t="shared" si="11"/>
        <v>0</v>
      </c>
      <c r="M113" s="6">
        <v>2176.9499999999998</v>
      </c>
      <c r="N113" t="s">
        <v>410</v>
      </c>
    </row>
    <row r="114" spans="1:14" x14ac:dyDescent="0.25">
      <c r="A114" s="14" t="s">
        <v>411</v>
      </c>
      <c r="B114" s="15"/>
      <c r="C114" s="16"/>
      <c r="D114" s="15"/>
      <c r="E114" s="15"/>
      <c r="F114" s="17"/>
      <c r="G114" s="16"/>
      <c r="H114" s="18"/>
      <c r="I114" s="16"/>
      <c r="J114" s="16"/>
      <c r="K114" s="16"/>
      <c r="L114" s="16"/>
      <c r="M114" s="16"/>
    </row>
    <row r="115" spans="1:14" ht="77.099999999999994" customHeight="1" x14ac:dyDescent="0.25">
      <c r="A115" s="6" t="s">
        <v>412</v>
      </c>
      <c r="B115" s="5"/>
      <c r="C115" s="6" t="s">
        <v>413</v>
      </c>
      <c r="D115" s="5">
        <v>15.96</v>
      </c>
      <c r="E115" s="5" t="s">
        <v>22</v>
      </c>
      <c r="F115" s="8">
        <v>0</v>
      </c>
      <c r="G115" s="6">
        <f t="shared" ref="G115:G130" si="12">M115*F115</f>
        <v>0</v>
      </c>
      <c r="H115" s="9" t="s">
        <v>414</v>
      </c>
      <c r="I115" s="6">
        <v>0.5</v>
      </c>
      <c r="J115" s="6">
        <v>2.6180000000000001E-3</v>
      </c>
      <c r="K115" s="6">
        <f t="shared" ref="K115:K130" si="13">I115*F115</f>
        <v>0</v>
      </c>
      <c r="L115" s="6">
        <f t="shared" ref="L115:L130" si="14">J115*F115</f>
        <v>0</v>
      </c>
      <c r="M115" s="6">
        <v>319.16000000000003</v>
      </c>
      <c r="N115" t="s">
        <v>415</v>
      </c>
    </row>
    <row r="116" spans="1:14" ht="77.099999999999994" customHeight="1" x14ac:dyDescent="0.25">
      <c r="A116" s="6" t="s">
        <v>416</v>
      </c>
      <c r="B116" s="5"/>
      <c r="C116" s="6" t="s">
        <v>417</v>
      </c>
      <c r="D116" s="5">
        <v>19.27</v>
      </c>
      <c r="E116" s="5" t="s">
        <v>187</v>
      </c>
      <c r="F116" s="8">
        <v>0</v>
      </c>
      <c r="G116" s="6">
        <f t="shared" si="12"/>
        <v>0</v>
      </c>
      <c r="H116" s="9" t="s">
        <v>418</v>
      </c>
      <c r="I116" s="6">
        <v>0.54</v>
      </c>
      <c r="J116" s="6">
        <v>4.0499999999999998E-3</v>
      </c>
      <c r="K116" s="6">
        <f t="shared" si="13"/>
        <v>0</v>
      </c>
      <c r="L116" s="6">
        <f t="shared" si="14"/>
        <v>0</v>
      </c>
      <c r="M116" s="6">
        <v>578.1</v>
      </c>
      <c r="N116" t="s">
        <v>419</v>
      </c>
    </row>
    <row r="117" spans="1:14" ht="77.099999999999994" customHeight="1" x14ac:dyDescent="0.25">
      <c r="A117" s="6" t="s">
        <v>420</v>
      </c>
      <c r="B117" s="5"/>
      <c r="C117" s="6" t="s">
        <v>421</v>
      </c>
      <c r="D117" s="5">
        <v>32.75</v>
      </c>
      <c r="E117" s="5" t="s">
        <v>22</v>
      </c>
      <c r="F117" s="8">
        <v>0</v>
      </c>
      <c r="G117" s="6">
        <f t="shared" si="12"/>
        <v>0</v>
      </c>
      <c r="H117" s="9" t="s">
        <v>222</v>
      </c>
      <c r="I117" s="6">
        <v>1</v>
      </c>
      <c r="J117" s="6">
        <v>4.3699999999999998E-3</v>
      </c>
      <c r="K117" s="6">
        <f t="shared" si="13"/>
        <v>0</v>
      </c>
      <c r="L117" s="6">
        <f t="shared" si="14"/>
        <v>0</v>
      </c>
      <c r="M117" s="6">
        <v>654.95000000000005</v>
      </c>
      <c r="N117" t="s">
        <v>422</v>
      </c>
    </row>
    <row r="118" spans="1:14" ht="77.099999999999994" customHeight="1" x14ac:dyDescent="0.25">
      <c r="A118" s="6" t="s">
        <v>423</v>
      </c>
      <c r="B118" s="5"/>
      <c r="C118" s="6" t="s">
        <v>424</v>
      </c>
      <c r="D118" s="5">
        <v>35.15</v>
      </c>
      <c r="E118" s="5" t="s">
        <v>22</v>
      </c>
      <c r="F118" s="8">
        <v>0</v>
      </c>
      <c r="G118" s="6">
        <f t="shared" si="12"/>
        <v>0</v>
      </c>
      <c r="H118" s="9" t="s">
        <v>332</v>
      </c>
      <c r="I118" s="6">
        <v>1</v>
      </c>
      <c r="J118" s="6">
        <v>3.0240000000000002E-3</v>
      </c>
      <c r="K118" s="6">
        <f t="shared" si="13"/>
        <v>0</v>
      </c>
      <c r="L118" s="6">
        <f t="shared" si="14"/>
        <v>0</v>
      </c>
      <c r="M118" s="6">
        <v>703</v>
      </c>
      <c r="N118" t="s">
        <v>425</v>
      </c>
    </row>
    <row r="119" spans="1:14" ht="77.099999999999994" customHeight="1" x14ac:dyDescent="0.25">
      <c r="A119" s="6" t="s">
        <v>426</v>
      </c>
      <c r="B119" s="5"/>
      <c r="C119" s="6" t="s">
        <v>427</v>
      </c>
      <c r="D119" s="5">
        <v>36.75</v>
      </c>
      <c r="E119" s="5" t="s">
        <v>22</v>
      </c>
      <c r="F119" s="8">
        <v>0</v>
      </c>
      <c r="G119" s="6">
        <f t="shared" si="12"/>
        <v>0</v>
      </c>
      <c r="H119" s="9" t="s">
        <v>332</v>
      </c>
      <c r="I119" s="6">
        <v>1.2</v>
      </c>
      <c r="J119" s="6">
        <v>5.3819999999999996E-3</v>
      </c>
      <c r="K119" s="6">
        <f t="shared" si="13"/>
        <v>0</v>
      </c>
      <c r="L119" s="6">
        <f t="shared" si="14"/>
        <v>0</v>
      </c>
      <c r="M119" s="6">
        <v>735</v>
      </c>
      <c r="N119" t="s">
        <v>428</v>
      </c>
    </row>
    <row r="120" spans="1:14" ht="77.099999999999994" customHeight="1" x14ac:dyDescent="0.25">
      <c r="A120" s="6" t="s">
        <v>429</v>
      </c>
      <c r="B120" s="5"/>
      <c r="C120" s="6" t="s">
        <v>430</v>
      </c>
      <c r="D120" s="5">
        <v>12.38</v>
      </c>
      <c r="E120" s="5" t="s">
        <v>431</v>
      </c>
      <c r="F120" s="8">
        <v>0</v>
      </c>
      <c r="G120" s="6">
        <f t="shared" si="12"/>
        <v>0</v>
      </c>
      <c r="H120" s="9" t="s">
        <v>432</v>
      </c>
      <c r="I120" s="6">
        <v>1</v>
      </c>
      <c r="J120" s="6">
        <v>2.3400000000000001E-3</v>
      </c>
      <c r="K120" s="6">
        <f t="shared" si="13"/>
        <v>0</v>
      </c>
      <c r="L120" s="6">
        <f t="shared" si="14"/>
        <v>0</v>
      </c>
      <c r="M120" s="6">
        <v>619</v>
      </c>
      <c r="N120" t="s">
        <v>433</v>
      </c>
    </row>
    <row r="121" spans="1:14" ht="77.099999999999994" customHeight="1" x14ac:dyDescent="0.25">
      <c r="A121" s="6" t="s">
        <v>434</v>
      </c>
      <c r="B121" s="5"/>
      <c r="C121" s="6" t="s">
        <v>435</v>
      </c>
      <c r="D121" s="5">
        <v>17.239999999999998</v>
      </c>
      <c r="E121" s="5" t="s">
        <v>187</v>
      </c>
      <c r="F121" s="8">
        <v>0</v>
      </c>
      <c r="G121" s="6">
        <f t="shared" si="12"/>
        <v>0</v>
      </c>
      <c r="H121" s="9" t="s">
        <v>436</v>
      </c>
      <c r="I121" s="6">
        <v>0.6</v>
      </c>
      <c r="J121" s="6">
        <v>3.0400000000000002E-3</v>
      </c>
      <c r="K121" s="6">
        <f t="shared" si="13"/>
        <v>0</v>
      </c>
      <c r="L121" s="6">
        <f t="shared" si="14"/>
        <v>0</v>
      </c>
      <c r="M121" s="6">
        <v>517.20000000000005</v>
      </c>
      <c r="N121" t="s">
        <v>437</v>
      </c>
    </row>
    <row r="122" spans="1:14" ht="77.099999999999994" customHeight="1" x14ac:dyDescent="0.25">
      <c r="A122" s="6" t="s">
        <v>438</v>
      </c>
      <c r="B122" s="5"/>
      <c r="C122" s="6" t="s">
        <v>439</v>
      </c>
      <c r="D122" s="5">
        <v>16.760000000000002</v>
      </c>
      <c r="E122" s="5" t="s">
        <v>22</v>
      </c>
      <c r="F122" s="8">
        <v>0</v>
      </c>
      <c r="G122" s="6">
        <f t="shared" si="12"/>
        <v>0</v>
      </c>
      <c r="H122" s="9" t="s">
        <v>222</v>
      </c>
      <c r="I122" s="6">
        <v>0.6</v>
      </c>
      <c r="J122" s="6">
        <v>1.7160000000000001E-3</v>
      </c>
      <c r="K122" s="6">
        <f t="shared" si="13"/>
        <v>0</v>
      </c>
      <c r="L122" s="6">
        <f t="shared" si="14"/>
        <v>0</v>
      </c>
      <c r="M122" s="6">
        <v>335.2</v>
      </c>
      <c r="N122" t="s">
        <v>440</v>
      </c>
    </row>
    <row r="123" spans="1:14" ht="77.099999999999994" customHeight="1" x14ac:dyDescent="0.25">
      <c r="A123" s="6" t="s">
        <v>441</v>
      </c>
      <c r="B123" s="5"/>
      <c r="C123" s="6" t="s">
        <v>442</v>
      </c>
      <c r="D123" s="5">
        <v>16.28</v>
      </c>
      <c r="E123" s="5" t="s">
        <v>22</v>
      </c>
      <c r="F123" s="8">
        <v>0</v>
      </c>
      <c r="G123" s="6">
        <f t="shared" si="12"/>
        <v>0</v>
      </c>
      <c r="H123" s="9" t="s">
        <v>443</v>
      </c>
      <c r="I123" s="6">
        <v>0.46</v>
      </c>
      <c r="J123" s="6">
        <v>1.8E-3</v>
      </c>
      <c r="K123" s="6">
        <f t="shared" si="13"/>
        <v>0</v>
      </c>
      <c r="L123" s="6">
        <f t="shared" si="14"/>
        <v>0</v>
      </c>
      <c r="M123" s="6">
        <v>325.60000000000002</v>
      </c>
      <c r="N123" t="s">
        <v>444</v>
      </c>
    </row>
    <row r="124" spans="1:14" ht="77.099999999999994" customHeight="1" x14ac:dyDescent="0.25">
      <c r="A124" s="6" t="s">
        <v>445</v>
      </c>
      <c r="B124" s="5"/>
      <c r="C124" s="6" t="s">
        <v>446</v>
      </c>
      <c r="D124" s="5">
        <v>16.170000000000002</v>
      </c>
      <c r="E124" s="5" t="s">
        <v>187</v>
      </c>
      <c r="F124" s="8">
        <v>0</v>
      </c>
      <c r="G124" s="6">
        <f t="shared" si="12"/>
        <v>0</v>
      </c>
      <c r="H124" s="9" t="s">
        <v>447</v>
      </c>
      <c r="I124" s="6">
        <v>0.6</v>
      </c>
      <c r="J124" s="6">
        <v>1.4300000000000001E-3</v>
      </c>
      <c r="K124" s="6">
        <f t="shared" si="13"/>
        <v>0</v>
      </c>
      <c r="L124" s="6">
        <f t="shared" si="14"/>
        <v>0</v>
      </c>
      <c r="M124" s="6">
        <v>485.1</v>
      </c>
      <c r="N124" t="s">
        <v>448</v>
      </c>
    </row>
    <row r="125" spans="1:14" ht="77.099999999999994" customHeight="1" x14ac:dyDescent="0.25">
      <c r="A125" s="6" t="s">
        <v>449</v>
      </c>
      <c r="B125" s="5"/>
      <c r="C125" s="6" t="s">
        <v>450</v>
      </c>
      <c r="D125" s="5">
        <v>33.229999999999997</v>
      </c>
      <c r="E125" s="5" t="s">
        <v>22</v>
      </c>
      <c r="F125" s="8">
        <v>0</v>
      </c>
      <c r="G125" s="6">
        <f t="shared" si="12"/>
        <v>0</v>
      </c>
      <c r="H125" s="9" t="s">
        <v>222</v>
      </c>
      <c r="I125" s="6">
        <v>1</v>
      </c>
      <c r="J125" s="6">
        <v>2.2439999999999999E-3</v>
      </c>
      <c r="K125" s="6">
        <f t="shared" si="13"/>
        <v>0</v>
      </c>
      <c r="L125" s="6">
        <f t="shared" si="14"/>
        <v>0</v>
      </c>
      <c r="M125" s="6">
        <v>664.6</v>
      </c>
      <c r="N125" t="s">
        <v>451</v>
      </c>
    </row>
    <row r="126" spans="1:14" ht="77.099999999999994" customHeight="1" x14ac:dyDescent="0.25">
      <c r="A126" s="6" t="s">
        <v>452</v>
      </c>
      <c r="B126" s="5"/>
      <c r="C126" s="6" t="s">
        <v>453</v>
      </c>
      <c r="D126" s="5">
        <v>32.75</v>
      </c>
      <c r="E126" s="5" t="s">
        <v>22</v>
      </c>
      <c r="F126" s="8">
        <v>0</v>
      </c>
      <c r="G126" s="6">
        <f t="shared" si="12"/>
        <v>0</v>
      </c>
      <c r="H126" s="9" t="s">
        <v>332</v>
      </c>
      <c r="I126" s="6">
        <v>1.1000000000000001</v>
      </c>
      <c r="J126" s="6">
        <v>3.705E-3</v>
      </c>
      <c r="K126" s="6">
        <f t="shared" si="13"/>
        <v>0</v>
      </c>
      <c r="L126" s="6">
        <f t="shared" si="14"/>
        <v>0</v>
      </c>
      <c r="M126" s="6">
        <v>655</v>
      </c>
      <c r="N126" t="s">
        <v>454</v>
      </c>
    </row>
    <row r="127" spans="1:14" ht="77.099999999999994" customHeight="1" x14ac:dyDescent="0.25">
      <c r="A127" s="6" t="s">
        <v>455</v>
      </c>
      <c r="B127" s="5"/>
      <c r="C127" s="6" t="s">
        <v>456</v>
      </c>
      <c r="D127" s="5">
        <v>34.19</v>
      </c>
      <c r="E127" s="5" t="s">
        <v>22</v>
      </c>
      <c r="F127" s="8">
        <v>0</v>
      </c>
      <c r="G127" s="6">
        <f t="shared" si="12"/>
        <v>0</v>
      </c>
      <c r="H127" s="9" t="s">
        <v>436</v>
      </c>
      <c r="I127" s="6">
        <v>1.1000000000000001</v>
      </c>
      <c r="J127" s="6">
        <v>4.8069999999999996E-3</v>
      </c>
      <c r="K127" s="6">
        <f t="shared" si="13"/>
        <v>0</v>
      </c>
      <c r="L127" s="6">
        <f t="shared" si="14"/>
        <v>0</v>
      </c>
      <c r="M127" s="6">
        <v>683.8</v>
      </c>
      <c r="N127" t="s">
        <v>457</v>
      </c>
    </row>
    <row r="128" spans="1:14" ht="77.099999999999994" customHeight="1" x14ac:dyDescent="0.25">
      <c r="A128" s="6" t="s">
        <v>458</v>
      </c>
      <c r="B128" s="5"/>
      <c r="C128" s="6" t="s">
        <v>459</v>
      </c>
      <c r="D128" s="5">
        <v>36.58</v>
      </c>
      <c r="E128" s="5" t="s">
        <v>22</v>
      </c>
      <c r="F128" s="8">
        <v>0</v>
      </c>
      <c r="G128" s="6">
        <f t="shared" si="12"/>
        <v>0</v>
      </c>
      <c r="H128" s="9" t="s">
        <v>222</v>
      </c>
      <c r="I128" s="6">
        <v>0.8</v>
      </c>
      <c r="J128" s="6">
        <v>4.7600000000000003E-3</v>
      </c>
      <c r="K128" s="6">
        <f t="shared" si="13"/>
        <v>0</v>
      </c>
      <c r="L128" s="6">
        <f t="shared" si="14"/>
        <v>0</v>
      </c>
      <c r="M128" s="6">
        <v>731.6</v>
      </c>
      <c r="N128" t="s">
        <v>460</v>
      </c>
    </row>
    <row r="129" spans="1:14" ht="77.099999999999994" customHeight="1" x14ac:dyDescent="0.25">
      <c r="A129" s="6" t="s">
        <v>461</v>
      </c>
      <c r="B129" s="5"/>
      <c r="C129" s="6" t="s">
        <v>462</v>
      </c>
      <c r="D129" s="5">
        <v>16.28</v>
      </c>
      <c r="E129" s="5" t="s">
        <v>22</v>
      </c>
      <c r="F129" s="8">
        <v>0</v>
      </c>
      <c r="G129" s="6">
        <f t="shared" si="12"/>
        <v>0</v>
      </c>
      <c r="H129" s="9" t="s">
        <v>332</v>
      </c>
      <c r="I129" s="6">
        <v>0.4</v>
      </c>
      <c r="J129" s="6">
        <v>1.98E-3</v>
      </c>
      <c r="K129" s="6">
        <f t="shared" si="13"/>
        <v>0</v>
      </c>
      <c r="L129" s="6">
        <f t="shared" si="14"/>
        <v>0</v>
      </c>
      <c r="M129" s="6">
        <v>325.60000000000002</v>
      </c>
      <c r="N129" t="s">
        <v>463</v>
      </c>
    </row>
    <row r="130" spans="1:14" ht="77.099999999999994" customHeight="1" x14ac:dyDescent="0.25">
      <c r="A130" s="6" t="s">
        <v>464</v>
      </c>
      <c r="B130" s="5"/>
      <c r="C130" s="6" t="s">
        <v>465</v>
      </c>
      <c r="D130" s="5">
        <v>18.350000000000001</v>
      </c>
      <c r="E130" s="5" t="s">
        <v>356</v>
      </c>
      <c r="F130" s="8">
        <v>0</v>
      </c>
      <c r="G130" s="6">
        <f t="shared" si="12"/>
        <v>0</v>
      </c>
      <c r="H130" s="9" t="s">
        <v>447</v>
      </c>
      <c r="I130" s="6">
        <v>0.45</v>
      </c>
      <c r="J130" s="6">
        <v>1.008E-3</v>
      </c>
      <c r="K130" s="6">
        <f t="shared" si="13"/>
        <v>0</v>
      </c>
      <c r="L130" s="6">
        <f t="shared" si="14"/>
        <v>0</v>
      </c>
      <c r="M130" s="6">
        <v>275.25</v>
      </c>
      <c r="N130" t="s">
        <v>466</v>
      </c>
    </row>
    <row r="131" spans="1:14" x14ac:dyDescent="0.25">
      <c r="A131" s="14" t="s">
        <v>467</v>
      </c>
      <c r="B131" s="15"/>
      <c r="C131" s="16"/>
      <c r="D131" s="15"/>
      <c r="E131" s="15"/>
      <c r="F131" s="17"/>
      <c r="G131" s="16"/>
      <c r="H131" s="18"/>
      <c r="I131" s="16"/>
      <c r="J131" s="16"/>
      <c r="K131" s="16"/>
      <c r="L131" s="16"/>
      <c r="M131" s="16"/>
    </row>
    <row r="132" spans="1:14" ht="77.099999999999994" customHeight="1" x14ac:dyDescent="0.25">
      <c r="A132" s="6" t="s">
        <v>468</v>
      </c>
      <c r="B132" s="5"/>
      <c r="C132" s="6" t="s">
        <v>469</v>
      </c>
      <c r="D132" s="5">
        <v>14.36</v>
      </c>
      <c r="E132" s="5" t="s">
        <v>187</v>
      </c>
      <c r="F132" s="8">
        <v>0</v>
      </c>
      <c r="G132" s="6">
        <f t="shared" ref="G132:G139" si="15">M132*F132</f>
        <v>0</v>
      </c>
      <c r="H132" s="9" t="s">
        <v>436</v>
      </c>
      <c r="I132" s="6">
        <v>0.36</v>
      </c>
      <c r="J132" s="6">
        <v>3.1199999999999999E-3</v>
      </c>
      <c r="K132" s="6">
        <f t="shared" ref="K132:K139" si="16">I132*F132</f>
        <v>0</v>
      </c>
      <c r="L132" s="6">
        <f t="shared" ref="L132:L139" si="17">J132*F132</f>
        <v>0</v>
      </c>
      <c r="M132" s="6">
        <v>430.8</v>
      </c>
      <c r="N132" t="s">
        <v>470</v>
      </c>
    </row>
    <row r="133" spans="1:14" ht="77.099999999999994" customHeight="1" x14ac:dyDescent="0.25">
      <c r="A133" s="6" t="s">
        <v>471</v>
      </c>
      <c r="B133" s="5"/>
      <c r="C133" s="6" t="s">
        <v>472</v>
      </c>
      <c r="D133" s="5">
        <v>16.600000000000001</v>
      </c>
      <c r="E133" s="5" t="s">
        <v>187</v>
      </c>
      <c r="F133" s="8">
        <v>0</v>
      </c>
      <c r="G133" s="6">
        <f t="shared" si="15"/>
        <v>0</v>
      </c>
      <c r="H133" s="9" t="s">
        <v>473</v>
      </c>
      <c r="I133" s="6">
        <v>0.39</v>
      </c>
      <c r="J133" s="6">
        <v>2.1840000000000002E-3</v>
      </c>
      <c r="K133" s="6">
        <f t="shared" si="16"/>
        <v>0</v>
      </c>
      <c r="L133" s="6">
        <f t="shared" si="17"/>
        <v>0</v>
      </c>
      <c r="M133" s="6">
        <v>498</v>
      </c>
      <c r="N133" t="s">
        <v>474</v>
      </c>
    </row>
    <row r="134" spans="1:14" ht="53.85" customHeight="1" x14ac:dyDescent="0.25">
      <c r="A134" s="6" t="s">
        <v>475</v>
      </c>
      <c r="B134" s="5"/>
      <c r="C134" s="6" t="s">
        <v>476</v>
      </c>
      <c r="D134" s="5">
        <v>48.75</v>
      </c>
      <c r="E134" s="5" t="s">
        <v>195</v>
      </c>
      <c r="F134" s="8">
        <v>0</v>
      </c>
      <c r="G134" s="6">
        <f t="shared" si="15"/>
        <v>0</v>
      </c>
      <c r="H134" s="9" t="s">
        <v>477</v>
      </c>
      <c r="I134" s="6">
        <v>0.45600000000000002</v>
      </c>
      <c r="J134" s="6">
        <v>1.14E-3</v>
      </c>
      <c r="K134" s="6">
        <f t="shared" si="16"/>
        <v>0</v>
      </c>
      <c r="L134" s="6">
        <f t="shared" si="17"/>
        <v>0</v>
      </c>
      <c r="M134" s="6">
        <v>585</v>
      </c>
      <c r="N134" t="s">
        <v>478</v>
      </c>
    </row>
    <row r="135" spans="1:14" ht="53.85" customHeight="1" x14ac:dyDescent="0.25">
      <c r="A135" s="6" t="s">
        <v>479</v>
      </c>
      <c r="B135" s="5"/>
      <c r="C135" s="6" t="s">
        <v>480</v>
      </c>
      <c r="D135" s="5">
        <v>48.75</v>
      </c>
      <c r="E135" s="5" t="s">
        <v>195</v>
      </c>
      <c r="F135" s="8">
        <v>0</v>
      </c>
      <c r="G135" s="6">
        <f t="shared" si="15"/>
        <v>0</v>
      </c>
      <c r="H135" s="9" t="s">
        <v>481</v>
      </c>
      <c r="I135" s="6">
        <v>0.45600000000000002</v>
      </c>
      <c r="J135" s="6">
        <v>1.4630000000000001E-3</v>
      </c>
      <c r="K135" s="6">
        <f t="shared" si="16"/>
        <v>0</v>
      </c>
      <c r="L135" s="6">
        <f t="shared" si="17"/>
        <v>0</v>
      </c>
      <c r="M135" s="6">
        <v>585</v>
      </c>
      <c r="N135" t="s">
        <v>482</v>
      </c>
    </row>
    <row r="136" spans="1:14" ht="77.099999999999994" customHeight="1" x14ac:dyDescent="0.25">
      <c r="A136" s="6" t="s">
        <v>483</v>
      </c>
      <c r="B136" s="5"/>
      <c r="C136" s="6" t="s">
        <v>484</v>
      </c>
      <c r="D136" s="5">
        <v>48.75</v>
      </c>
      <c r="E136" s="5" t="s">
        <v>195</v>
      </c>
      <c r="F136" s="8">
        <v>0</v>
      </c>
      <c r="G136" s="6">
        <f t="shared" si="15"/>
        <v>0</v>
      </c>
      <c r="H136" s="9" t="s">
        <v>485</v>
      </c>
      <c r="I136" s="6">
        <v>0.45600000000000002</v>
      </c>
      <c r="J136" s="6">
        <v>1.4630000000000001E-3</v>
      </c>
      <c r="K136" s="6">
        <f t="shared" si="16"/>
        <v>0</v>
      </c>
      <c r="L136" s="6">
        <f t="shared" si="17"/>
        <v>0</v>
      </c>
      <c r="M136" s="6">
        <v>585</v>
      </c>
      <c r="N136" t="s">
        <v>486</v>
      </c>
    </row>
    <row r="137" spans="1:14" ht="77.099999999999994" customHeight="1" x14ac:dyDescent="0.25">
      <c r="A137" s="6" t="s">
        <v>487</v>
      </c>
      <c r="B137" s="5"/>
      <c r="C137" s="6" t="s">
        <v>488</v>
      </c>
      <c r="D137" s="5">
        <v>82.14</v>
      </c>
      <c r="E137" s="5" t="s">
        <v>489</v>
      </c>
      <c r="F137" s="8">
        <v>0</v>
      </c>
      <c r="G137" s="6">
        <f t="shared" si="15"/>
        <v>0</v>
      </c>
      <c r="H137" s="9" t="s">
        <v>149</v>
      </c>
      <c r="I137" s="6">
        <v>1.82</v>
      </c>
      <c r="J137" s="6">
        <v>6.9160000000000003E-3</v>
      </c>
      <c r="K137" s="6">
        <f t="shared" si="16"/>
        <v>0</v>
      </c>
      <c r="L137" s="6">
        <f t="shared" si="17"/>
        <v>0</v>
      </c>
      <c r="M137" s="6">
        <v>2135.64</v>
      </c>
      <c r="N137" t="s">
        <v>490</v>
      </c>
    </row>
    <row r="138" spans="1:14" ht="77.099999999999994" customHeight="1" x14ac:dyDescent="0.25">
      <c r="A138" s="6" t="s">
        <v>491</v>
      </c>
      <c r="B138" s="5"/>
      <c r="C138" s="6" t="s">
        <v>492</v>
      </c>
      <c r="D138" s="5">
        <v>82.14</v>
      </c>
      <c r="E138" s="5" t="s">
        <v>489</v>
      </c>
      <c r="F138" s="8">
        <v>0</v>
      </c>
      <c r="G138" s="6">
        <f t="shared" si="15"/>
        <v>0</v>
      </c>
      <c r="H138" s="9" t="s">
        <v>493</v>
      </c>
      <c r="I138" s="6">
        <v>1.82</v>
      </c>
      <c r="J138" s="6">
        <v>7.7999999999999996E-3</v>
      </c>
      <c r="K138" s="6">
        <f t="shared" si="16"/>
        <v>0</v>
      </c>
      <c r="L138" s="6">
        <f t="shared" si="17"/>
        <v>0</v>
      </c>
      <c r="M138" s="6">
        <v>2135.64</v>
      </c>
      <c r="N138" t="s">
        <v>494</v>
      </c>
    </row>
    <row r="139" spans="1:14" ht="77.099999999999994" customHeight="1" x14ac:dyDescent="0.25">
      <c r="A139" s="6" t="s">
        <v>495</v>
      </c>
      <c r="B139" s="5"/>
      <c r="C139" s="6" t="s">
        <v>496</v>
      </c>
      <c r="D139" s="5">
        <v>82.14</v>
      </c>
      <c r="E139" s="5" t="s">
        <v>489</v>
      </c>
      <c r="F139" s="8">
        <v>0</v>
      </c>
      <c r="G139" s="6">
        <f t="shared" si="15"/>
        <v>0</v>
      </c>
      <c r="H139" s="9" t="s">
        <v>497</v>
      </c>
      <c r="I139" s="6">
        <v>1.82</v>
      </c>
      <c r="J139" s="6">
        <v>7.7999999999999996E-3</v>
      </c>
      <c r="K139" s="6">
        <f t="shared" si="16"/>
        <v>0</v>
      </c>
      <c r="L139" s="6">
        <f t="shared" si="17"/>
        <v>0</v>
      </c>
      <c r="M139" s="6">
        <v>2135.64</v>
      </c>
      <c r="N139" t="s">
        <v>498</v>
      </c>
    </row>
    <row r="140" spans="1:14" x14ac:dyDescent="0.25">
      <c r="A140" s="14" t="s">
        <v>499</v>
      </c>
      <c r="B140" s="15"/>
      <c r="C140" s="16"/>
      <c r="D140" s="15"/>
      <c r="E140" s="15"/>
      <c r="F140" s="17"/>
      <c r="G140" s="16"/>
      <c r="H140" s="18"/>
      <c r="I140" s="16"/>
      <c r="J140" s="16"/>
      <c r="K140" s="16"/>
      <c r="L140" s="16"/>
      <c r="M140" s="16"/>
    </row>
    <row r="141" spans="1:14" ht="77.099999999999994" customHeight="1" x14ac:dyDescent="0.25">
      <c r="A141" s="6" t="s">
        <v>500</v>
      </c>
      <c r="B141" s="5"/>
      <c r="C141" s="6" t="s">
        <v>501</v>
      </c>
      <c r="D141" s="5">
        <v>11.9</v>
      </c>
      <c r="E141" s="5" t="s">
        <v>187</v>
      </c>
      <c r="F141" s="8">
        <v>0</v>
      </c>
      <c r="G141" s="6">
        <f t="shared" ref="G141:G151" si="18">M141*F141</f>
        <v>0</v>
      </c>
      <c r="H141" s="9" t="s">
        <v>502</v>
      </c>
      <c r="I141" s="6">
        <v>0.52500000000000002</v>
      </c>
      <c r="J141" s="6">
        <v>1.155E-3</v>
      </c>
      <c r="K141" s="6">
        <f t="shared" ref="K141:K151" si="19">I141*F141</f>
        <v>0</v>
      </c>
      <c r="L141" s="6">
        <f t="shared" ref="L141:L151" si="20">J141*F141</f>
        <v>0</v>
      </c>
      <c r="M141" s="6">
        <v>357</v>
      </c>
      <c r="N141" t="s">
        <v>503</v>
      </c>
    </row>
    <row r="142" spans="1:14" ht="77.099999999999994" customHeight="1" x14ac:dyDescent="0.25">
      <c r="A142" s="6" t="s">
        <v>504</v>
      </c>
      <c r="B142" s="5"/>
      <c r="C142" s="6" t="s">
        <v>505</v>
      </c>
      <c r="D142" s="5">
        <v>27.96</v>
      </c>
      <c r="E142" s="5" t="s">
        <v>22</v>
      </c>
      <c r="F142" s="8">
        <v>0</v>
      </c>
      <c r="G142" s="6">
        <f t="shared" si="18"/>
        <v>0</v>
      </c>
      <c r="H142" s="9" t="s">
        <v>506</v>
      </c>
      <c r="I142" s="6">
        <v>0.52500000000000002</v>
      </c>
      <c r="J142" s="6">
        <v>1.155E-3</v>
      </c>
      <c r="K142" s="6">
        <f t="shared" si="19"/>
        <v>0</v>
      </c>
      <c r="L142" s="6">
        <f t="shared" si="20"/>
        <v>0</v>
      </c>
      <c r="M142" s="6">
        <v>559.20000000000005</v>
      </c>
      <c r="N142" t="s">
        <v>507</v>
      </c>
    </row>
    <row r="143" spans="1:14" ht="77.099999999999994" customHeight="1" x14ac:dyDescent="0.25">
      <c r="A143" s="6" t="s">
        <v>508</v>
      </c>
      <c r="B143" s="5"/>
      <c r="C143" s="6" t="s">
        <v>509</v>
      </c>
      <c r="D143" s="5">
        <v>27.96</v>
      </c>
      <c r="E143" s="5" t="s">
        <v>22</v>
      </c>
      <c r="F143" s="8">
        <v>0</v>
      </c>
      <c r="G143" s="6">
        <f t="shared" si="18"/>
        <v>0</v>
      </c>
      <c r="H143" s="9" t="s">
        <v>506</v>
      </c>
      <c r="I143" s="6">
        <v>0.52500000000000002</v>
      </c>
      <c r="J143" s="6">
        <v>1.155E-3</v>
      </c>
      <c r="K143" s="6">
        <f t="shared" si="19"/>
        <v>0</v>
      </c>
      <c r="L143" s="6">
        <f t="shared" si="20"/>
        <v>0</v>
      </c>
      <c r="M143" s="6">
        <v>559.20000000000005</v>
      </c>
      <c r="N143" t="s">
        <v>510</v>
      </c>
    </row>
    <row r="144" spans="1:14" ht="77.099999999999994" customHeight="1" x14ac:dyDescent="0.25">
      <c r="A144" s="6" t="s">
        <v>511</v>
      </c>
      <c r="B144" s="5"/>
      <c r="C144" s="6" t="s">
        <v>512</v>
      </c>
      <c r="D144" s="5">
        <v>27.96</v>
      </c>
      <c r="E144" s="5" t="s">
        <v>22</v>
      </c>
      <c r="F144" s="8">
        <v>0</v>
      </c>
      <c r="G144" s="6">
        <f t="shared" si="18"/>
        <v>0</v>
      </c>
      <c r="H144" s="9" t="s">
        <v>188</v>
      </c>
      <c r="I144" s="6">
        <v>0.44</v>
      </c>
      <c r="J144" s="6">
        <v>5.6160000000000003E-3</v>
      </c>
      <c r="K144" s="6">
        <f t="shared" si="19"/>
        <v>0</v>
      </c>
      <c r="L144" s="6">
        <f t="shared" si="20"/>
        <v>0</v>
      </c>
      <c r="M144" s="6">
        <v>559.20000000000005</v>
      </c>
      <c r="N144" t="s">
        <v>513</v>
      </c>
    </row>
    <row r="145" spans="1:14" ht="77.099999999999994" customHeight="1" x14ac:dyDescent="0.25">
      <c r="A145" s="6" t="s">
        <v>514</v>
      </c>
      <c r="B145" s="5"/>
      <c r="C145" s="6" t="s">
        <v>515</v>
      </c>
      <c r="D145" s="5">
        <v>29.73</v>
      </c>
      <c r="E145" s="5" t="s">
        <v>22</v>
      </c>
      <c r="F145" s="8">
        <v>0</v>
      </c>
      <c r="G145" s="6">
        <f t="shared" si="18"/>
        <v>0</v>
      </c>
      <c r="H145" s="9" t="s">
        <v>516</v>
      </c>
      <c r="I145" s="6">
        <v>0.32</v>
      </c>
      <c r="J145" s="6">
        <v>2.8600000000000001E-3</v>
      </c>
      <c r="K145" s="6">
        <f t="shared" si="19"/>
        <v>0</v>
      </c>
      <c r="L145" s="6">
        <f t="shared" si="20"/>
        <v>0</v>
      </c>
      <c r="M145" s="6">
        <v>594.6</v>
      </c>
      <c r="N145" t="s">
        <v>517</v>
      </c>
    </row>
    <row r="146" spans="1:14" ht="77.099999999999994" customHeight="1" x14ac:dyDescent="0.25">
      <c r="A146" s="6" t="s">
        <v>518</v>
      </c>
      <c r="B146" s="5"/>
      <c r="C146" s="6" t="s">
        <v>519</v>
      </c>
      <c r="D146" s="5">
        <v>29.55</v>
      </c>
      <c r="E146" s="5" t="s">
        <v>22</v>
      </c>
      <c r="F146" s="8">
        <v>0</v>
      </c>
      <c r="G146" s="6">
        <f t="shared" si="18"/>
        <v>0</v>
      </c>
      <c r="H146" s="9" t="s">
        <v>520</v>
      </c>
      <c r="I146" s="6">
        <v>0.32</v>
      </c>
      <c r="J146" s="6">
        <v>1.92E-3</v>
      </c>
      <c r="K146" s="6">
        <f t="shared" si="19"/>
        <v>0</v>
      </c>
      <c r="L146" s="6">
        <f t="shared" si="20"/>
        <v>0</v>
      </c>
      <c r="M146" s="6">
        <v>591</v>
      </c>
      <c r="N146" t="s">
        <v>521</v>
      </c>
    </row>
    <row r="147" spans="1:14" ht="66.2" customHeight="1" x14ac:dyDescent="0.25">
      <c r="A147" s="6" t="s">
        <v>522</v>
      </c>
      <c r="B147" s="5"/>
      <c r="C147" s="6" t="s">
        <v>523</v>
      </c>
      <c r="D147" s="5">
        <v>22.23</v>
      </c>
      <c r="E147" s="5" t="s">
        <v>81</v>
      </c>
      <c r="F147" s="8">
        <v>0</v>
      </c>
      <c r="G147" s="6">
        <f t="shared" si="18"/>
        <v>0</v>
      </c>
      <c r="H147" s="9" t="s">
        <v>524</v>
      </c>
      <c r="I147" s="6">
        <v>0.28799999999999998</v>
      </c>
      <c r="J147" s="6">
        <v>1.6800000000000001E-3</v>
      </c>
      <c r="K147" s="6">
        <f t="shared" si="19"/>
        <v>0</v>
      </c>
      <c r="L147" s="6">
        <f t="shared" si="20"/>
        <v>0</v>
      </c>
      <c r="M147" s="6">
        <v>533.52</v>
      </c>
      <c r="N147" t="s">
        <v>525</v>
      </c>
    </row>
    <row r="148" spans="1:14" ht="66.2" customHeight="1" x14ac:dyDescent="0.25">
      <c r="A148" s="6" t="s">
        <v>526</v>
      </c>
      <c r="B148" s="5"/>
      <c r="C148" s="6" t="s">
        <v>527</v>
      </c>
      <c r="D148" s="5">
        <v>22.23</v>
      </c>
      <c r="E148" s="5" t="s">
        <v>81</v>
      </c>
      <c r="F148" s="8">
        <v>0</v>
      </c>
      <c r="G148" s="6">
        <f t="shared" si="18"/>
        <v>0</v>
      </c>
      <c r="H148" s="9" t="s">
        <v>528</v>
      </c>
      <c r="I148" s="6">
        <v>0.28799999999999998</v>
      </c>
      <c r="J148" s="6">
        <v>2.66E-3</v>
      </c>
      <c r="K148" s="6">
        <f t="shared" si="19"/>
        <v>0</v>
      </c>
      <c r="L148" s="6">
        <f t="shared" si="20"/>
        <v>0</v>
      </c>
      <c r="M148" s="6">
        <v>533.52</v>
      </c>
      <c r="N148" t="s">
        <v>529</v>
      </c>
    </row>
    <row r="149" spans="1:14" ht="77.099999999999994" customHeight="1" x14ac:dyDescent="0.25">
      <c r="A149" s="6" t="s">
        <v>530</v>
      </c>
      <c r="B149" s="5"/>
      <c r="C149" s="6" t="s">
        <v>531</v>
      </c>
      <c r="D149" s="5">
        <v>99.54</v>
      </c>
      <c r="E149" s="5" t="s">
        <v>532</v>
      </c>
      <c r="F149" s="8">
        <v>0</v>
      </c>
      <c r="G149" s="6">
        <f t="shared" si="18"/>
        <v>0</v>
      </c>
      <c r="H149" s="9" t="s">
        <v>533</v>
      </c>
      <c r="I149" s="6">
        <v>0.105</v>
      </c>
      <c r="J149" s="6">
        <v>6.4000000000000005E-4</v>
      </c>
      <c r="K149" s="6">
        <f t="shared" si="19"/>
        <v>0</v>
      </c>
      <c r="L149" s="6">
        <f t="shared" si="20"/>
        <v>0</v>
      </c>
      <c r="M149" s="6">
        <v>99.54</v>
      </c>
      <c r="N149" t="s">
        <v>534</v>
      </c>
    </row>
    <row r="150" spans="1:14" ht="77.099999999999994" customHeight="1" x14ac:dyDescent="0.25">
      <c r="A150" s="6" t="s">
        <v>535</v>
      </c>
      <c r="B150" s="5"/>
      <c r="C150" s="6" t="s">
        <v>536</v>
      </c>
      <c r="D150" s="5">
        <v>139.5</v>
      </c>
      <c r="E150" s="5" t="s">
        <v>532</v>
      </c>
      <c r="F150" s="8">
        <v>0</v>
      </c>
      <c r="G150" s="6">
        <f t="shared" si="18"/>
        <v>0</v>
      </c>
      <c r="H150" s="9" t="s">
        <v>533</v>
      </c>
      <c r="I150" s="6">
        <v>0.105</v>
      </c>
      <c r="J150" s="6">
        <v>6.4000000000000005E-4</v>
      </c>
      <c r="K150" s="6">
        <f t="shared" si="19"/>
        <v>0</v>
      </c>
      <c r="L150" s="6">
        <f t="shared" si="20"/>
        <v>0</v>
      </c>
      <c r="M150" s="6">
        <v>139.5</v>
      </c>
      <c r="N150" t="s">
        <v>537</v>
      </c>
    </row>
    <row r="151" spans="1:14" ht="77.099999999999994" customHeight="1" x14ac:dyDescent="0.25">
      <c r="A151" s="10" t="s">
        <v>538</v>
      </c>
      <c r="B151" s="11"/>
      <c r="C151" s="10" t="s">
        <v>539</v>
      </c>
      <c r="D151" s="11">
        <v>139.5</v>
      </c>
      <c r="E151" s="11" t="s">
        <v>532</v>
      </c>
      <c r="F151" s="12">
        <v>0</v>
      </c>
      <c r="G151" s="10">
        <f t="shared" si="18"/>
        <v>0</v>
      </c>
      <c r="H151" s="13" t="s">
        <v>540</v>
      </c>
      <c r="I151" s="10">
        <v>0.105</v>
      </c>
      <c r="J151" s="10">
        <v>6.4000000000000005E-4</v>
      </c>
      <c r="K151" s="10">
        <f t="shared" si="19"/>
        <v>0</v>
      </c>
      <c r="L151" s="10">
        <f t="shared" si="20"/>
        <v>0</v>
      </c>
      <c r="M151" s="10">
        <v>139.5</v>
      </c>
      <c r="N151" t="s">
        <v>541</v>
      </c>
    </row>
    <row r="152" spans="1:14" x14ac:dyDescent="0.25">
      <c r="A152" s="14" t="s">
        <v>542</v>
      </c>
      <c r="B152" s="15"/>
      <c r="C152" s="16"/>
      <c r="D152" s="15"/>
      <c r="E152" s="15"/>
      <c r="F152" s="17"/>
      <c r="G152" s="16"/>
      <c r="H152" s="18"/>
      <c r="I152" s="16"/>
      <c r="J152" s="16"/>
      <c r="K152" s="16"/>
      <c r="L152" s="16"/>
      <c r="M152" s="16"/>
    </row>
    <row r="153" spans="1:14" ht="77.099999999999994" customHeight="1" x14ac:dyDescent="0.25">
      <c r="A153" s="6" t="s">
        <v>543</v>
      </c>
      <c r="B153" s="5"/>
      <c r="C153" s="6" t="s">
        <v>544</v>
      </c>
      <c r="D153" s="5">
        <v>18.920000000000002</v>
      </c>
      <c r="E153" s="5" t="s">
        <v>81</v>
      </c>
      <c r="F153" s="8">
        <v>0</v>
      </c>
      <c r="G153" s="6">
        <f>M153*F153</f>
        <v>0</v>
      </c>
      <c r="H153" s="9" t="s">
        <v>545</v>
      </c>
      <c r="I153" s="6">
        <v>0.28799999999999998</v>
      </c>
      <c r="J153" s="6">
        <v>2.3519999999999999E-3</v>
      </c>
      <c r="K153" s="6">
        <f>I153*F153</f>
        <v>0</v>
      </c>
      <c r="L153" s="6">
        <f>J153*F153</f>
        <v>0</v>
      </c>
      <c r="M153" s="6">
        <v>454.08</v>
      </c>
      <c r="N153" t="s">
        <v>546</v>
      </c>
    </row>
    <row r="154" spans="1:14" x14ac:dyDescent="0.25">
      <c r="A154" s="14" t="s">
        <v>547</v>
      </c>
      <c r="B154" s="15"/>
      <c r="C154" s="16"/>
      <c r="D154" s="15"/>
      <c r="E154" s="15"/>
      <c r="F154" s="17"/>
      <c r="G154" s="16"/>
      <c r="H154" s="18"/>
      <c r="I154" s="16"/>
      <c r="J154" s="16"/>
      <c r="K154" s="16"/>
      <c r="L154" s="16"/>
      <c r="M154" s="16"/>
    </row>
    <row r="155" spans="1:14" ht="53.85" customHeight="1" x14ac:dyDescent="0.25">
      <c r="A155" s="6" t="s">
        <v>548</v>
      </c>
      <c r="B155" s="5"/>
      <c r="C155" s="6" t="s">
        <v>549</v>
      </c>
      <c r="D155" s="5">
        <v>4.99</v>
      </c>
      <c r="E155" s="5" t="s">
        <v>304</v>
      </c>
      <c r="F155" s="8">
        <v>0</v>
      </c>
      <c r="G155" s="6">
        <f t="shared" ref="G155:G162" si="21">M155*F155</f>
        <v>0</v>
      </c>
      <c r="H155" s="9" t="s">
        <v>550</v>
      </c>
      <c r="I155" s="6">
        <v>0.42</v>
      </c>
      <c r="J155" s="6">
        <v>9.1E-4</v>
      </c>
      <c r="K155" s="6">
        <f t="shared" ref="K155:K162" si="22">I155*F155</f>
        <v>0</v>
      </c>
      <c r="L155" s="6">
        <f t="shared" ref="L155:L162" si="23">J155*F155</f>
        <v>0</v>
      </c>
      <c r="M155" s="6">
        <v>499</v>
      </c>
      <c r="N155" t="s">
        <v>551</v>
      </c>
    </row>
    <row r="156" spans="1:14" ht="53.85" customHeight="1" x14ac:dyDescent="0.25">
      <c r="A156" s="6" t="s">
        <v>552</v>
      </c>
      <c r="B156" s="5"/>
      <c r="C156" s="6" t="s">
        <v>553</v>
      </c>
      <c r="D156" s="5">
        <v>4.99</v>
      </c>
      <c r="E156" s="5" t="s">
        <v>304</v>
      </c>
      <c r="F156" s="8">
        <v>0</v>
      </c>
      <c r="G156" s="6">
        <f t="shared" si="21"/>
        <v>0</v>
      </c>
      <c r="H156" s="9" t="s">
        <v>554</v>
      </c>
      <c r="I156" s="6">
        <v>0.42</v>
      </c>
      <c r="J156" s="6">
        <v>9.1E-4</v>
      </c>
      <c r="K156" s="6">
        <f t="shared" si="22"/>
        <v>0</v>
      </c>
      <c r="L156" s="6">
        <f t="shared" si="23"/>
        <v>0</v>
      </c>
      <c r="M156" s="6">
        <v>499</v>
      </c>
      <c r="N156" t="s">
        <v>555</v>
      </c>
    </row>
    <row r="157" spans="1:14" ht="53.85" customHeight="1" x14ac:dyDescent="0.25">
      <c r="A157" s="6" t="s">
        <v>556</v>
      </c>
      <c r="B157" s="5"/>
      <c r="C157" s="6" t="s">
        <v>557</v>
      </c>
      <c r="D157" s="5">
        <v>4.99</v>
      </c>
      <c r="E157" s="5" t="s">
        <v>304</v>
      </c>
      <c r="F157" s="8">
        <v>0</v>
      </c>
      <c r="G157" s="6">
        <f t="shared" si="21"/>
        <v>0</v>
      </c>
      <c r="H157" s="9" t="s">
        <v>558</v>
      </c>
      <c r="I157" s="6">
        <v>0.42</v>
      </c>
      <c r="J157" s="6">
        <v>9.1E-4</v>
      </c>
      <c r="K157" s="6">
        <f t="shared" si="22"/>
        <v>0</v>
      </c>
      <c r="L157" s="6">
        <f t="shared" si="23"/>
        <v>0</v>
      </c>
      <c r="M157" s="6">
        <v>499</v>
      </c>
      <c r="N157" t="s">
        <v>559</v>
      </c>
    </row>
    <row r="158" spans="1:14" ht="53.85" customHeight="1" x14ac:dyDescent="0.25">
      <c r="A158" s="6" t="s">
        <v>560</v>
      </c>
      <c r="B158" s="5"/>
      <c r="C158" s="6" t="s">
        <v>561</v>
      </c>
      <c r="D158" s="5">
        <v>4.99</v>
      </c>
      <c r="E158" s="5" t="s">
        <v>304</v>
      </c>
      <c r="F158" s="8">
        <v>0</v>
      </c>
      <c r="G158" s="6">
        <f t="shared" si="21"/>
        <v>0</v>
      </c>
      <c r="H158" s="9" t="s">
        <v>121</v>
      </c>
      <c r="I158" s="6">
        <v>0.42</v>
      </c>
      <c r="J158" s="6">
        <v>9.1E-4</v>
      </c>
      <c r="K158" s="6">
        <f t="shared" si="22"/>
        <v>0</v>
      </c>
      <c r="L158" s="6">
        <f t="shared" si="23"/>
        <v>0</v>
      </c>
      <c r="M158" s="6">
        <v>499</v>
      </c>
      <c r="N158" t="s">
        <v>562</v>
      </c>
    </row>
    <row r="159" spans="1:14" ht="53.85" customHeight="1" x14ac:dyDescent="0.25">
      <c r="A159" s="6" t="s">
        <v>563</v>
      </c>
      <c r="B159" s="5"/>
      <c r="C159" s="6" t="s">
        <v>564</v>
      </c>
      <c r="D159" s="5">
        <v>4.99</v>
      </c>
      <c r="E159" s="5" t="s">
        <v>304</v>
      </c>
      <c r="F159" s="8">
        <v>0</v>
      </c>
      <c r="G159" s="6">
        <f t="shared" si="21"/>
        <v>0</v>
      </c>
      <c r="H159" s="9" t="s">
        <v>565</v>
      </c>
      <c r="I159" s="6">
        <v>0.42</v>
      </c>
      <c r="J159" s="6">
        <v>9.1E-4</v>
      </c>
      <c r="K159" s="6">
        <f t="shared" si="22"/>
        <v>0</v>
      </c>
      <c r="L159" s="6">
        <f t="shared" si="23"/>
        <v>0</v>
      </c>
      <c r="M159" s="6">
        <v>499</v>
      </c>
      <c r="N159" t="s">
        <v>566</v>
      </c>
    </row>
    <row r="160" spans="1:14" ht="77.099999999999994" customHeight="1" x14ac:dyDescent="0.25">
      <c r="A160" s="6" t="s">
        <v>567</v>
      </c>
      <c r="B160" s="5"/>
      <c r="C160" s="6" t="s">
        <v>568</v>
      </c>
      <c r="D160" s="5">
        <v>1.93</v>
      </c>
      <c r="E160" s="5" t="s">
        <v>569</v>
      </c>
      <c r="F160" s="8">
        <v>0</v>
      </c>
      <c r="G160" s="6">
        <f t="shared" si="21"/>
        <v>0</v>
      </c>
      <c r="H160" s="9" t="s">
        <v>570</v>
      </c>
      <c r="I160" s="6">
        <v>0.3</v>
      </c>
      <c r="J160" s="6">
        <v>1.632E-3</v>
      </c>
      <c r="K160" s="6">
        <f t="shared" si="22"/>
        <v>0</v>
      </c>
      <c r="L160" s="6">
        <f t="shared" si="23"/>
        <v>0</v>
      </c>
      <c r="M160" s="6">
        <v>231.6</v>
      </c>
      <c r="N160" t="s">
        <v>571</v>
      </c>
    </row>
    <row r="161" spans="1:14" ht="77.099999999999994" customHeight="1" x14ac:dyDescent="0.25">
      <c r="A161" s="6" t="s">
        <v>572</v>
      </c>
      <c r="B161" s="5"/>
      <c r="C161" s="6" t="s">
        <v>573</v>
      </c>
      <c r="D161" s="5">
        <v>25.28</v>
      </c>
      <c r="E161" s="5" t="s">
        <v>81</v>
      </c>
      <c r="F161" s="8">
        <v>0</v>
      </c>
      <c r="G161" s="6">
        <f t="shared" si="21"/>
        <v>0</v>
      </c>
      <c r="H161" s="9" t="s">
        <v>574</v>
      </c>
      <c r="I161" s="6">
        <v>0.504</v>
      </c>
      <c r="J161" s="6">
        <v>8.9999999999999998E-4</v>
      </c>
      <c r="K161" s="6">
        <f t="shared" si="22"/>
        <v>0</v>
      </c>
      <c r="L161" s="6">
        <f t="shared" si="23"/>
        <v>0</v>
      </c>
      <c r="M161" s="6">
        <v>606.72</v>
      </c>
      <c r="N161" t="s">
        <v>575</v>
      </c>
    </row>
    <row r="162" spans="1:14" ht="77.099999999999994" customHeight="1" x14ac:dyDescent="0.25">
      <c r="A162" s="6" t="s">
        <v>576</v>
      </c>
      <c r="B162" s="5"/>
      <c r="C162" s="6" t="s">
        <v>577</v>
      </c>
      <c r="D162" s="5">
        <v>25.28</v>
      </c>
      <c r="E162" s="5" t="s">
        <v>81</v>
      </c>
      <c r="F162" s="8">
        <v>0</v>
      </c>
      <c r="G162" s="6">
        <f t="shared" si="21"/>
        <v>0</v>
      </c>
      <c r="H162" s="9" t="s">
        <v>578</v>
      </c>
      <c r="I162" s="6">
        <v>0.504</v>
      </c>
      <c r="J162" s="6">
        <v>8.9999999999999998E-4</v>
      </c>
      <c r="K162" s="6">
        <f t="shared" si="22"/>
        <v>0</v>
      </c>
      <c r="L162" s="6">
        <f t="shared" si="23"/>
        <v>0</v>
      </c>
      <c r="M162" s="6">
        <v>606.72</v>
      </c>
      <c r="N162" t="s">
        <v>579</v>
      </c>
    </row>
    <row r="163" spans="1:14" x14ac:dyDescent="0.25">
      <c r="A163" s="14" t="s">
        <v>580</v>
      </c>
      <c r="B163" s="15"/>
      <c r="C163" s="16"/>
      <c r="D163" s="15"/>
      <c r="E163" s="15"/>
      <c r="F163" s="17"/>
      <c r="G163" s="16"/>
      <c r="H163" s="18"/>
      <c r="I163" s="16"/>
      <c r="J163" s="16"/>
      <c r="K163" s="16"/>
      <c r="L163" s="16"/>
      <c r="M163" s="16"/>
    </row>
    <row r="164" spans="1:14" ht="53.85" customHeight="1" x14ac:dyDescent="0.25">
      <c r="A164" s="6" t="s">
        <v>581</v>
      </c>
      <c r="B164" s="5"/>
      <c r="C164" s="6" t="s">
        <v>582</v>
      </c>
      <c r="D164" s="5">
        <v>39.729999999999997</v>
      </c>
      <c r="E164" s="5" t="s">
        <v>22</v>
      </c>
      <c r="F164" s="8">
        <v>0</v>
      </c>
      <c r="G164" s="6">
        <f>M164*F164</f>
        <v>0</v>
      </c>
      <c r="H164" s="9" t="s">
        <v>583</v>
      </c>
      <c r="I164" s="6">
        <v>0.20399999999999999</v>
      </c>
      <c r="J164" s="6">
        <v>6.4000000000000005E-4</v>
      </c>
      <c r="K164" s="6">
        <f>I164*F164</f>
        <v>0</v>
      </c>
      <c r="L164" s="6">
        <f>J164*F164</f>
        <v>0</v>
      </c>
      <c r="M164" s="6">
        <v>794.6</v>
      </c>
      <c r="N164" t="s">
        <v>584</v>
      </c>
    </row>
    <row r="165" spans="1:14" ht="53.85" customHeight="1" x14ac:dyDescent="0.25">
      <c r="A165" s="6" t="s">
        <v>585</v>
      </c>
      <c r="B165" s="5"/>
      <c r="C165" s="6" t="s">
        <v>586</v>
      </c>
      <c r="D165" s="5">
        <v>26.99</v>
      </c>
      <c r="E165" s="5" t="s">
        <v>22</v>
      </c>
      <c r="F165" s="8">
        <v>0</v>
      </c>
      <c r="G165" s="6">
        <f>M165*F165</f>
        <v>0</v>
      </c>
      <c r="H165" s="9" t="s">
        <v>587</v>
      </c>
      <c r="I165" s="6">
        <v>0.26</v>
      </c>
      <c r="J165" s="6">
        <v>5.2800000000000004E-4</v>
      </c>
      <c r="K165" s="6">
        <f>I165*F165</f>
        <v>0</v>
      </c>
      <c r="L165" s="6">
        <f>J165*F165</f>
        <v>0</v>
      </c>
      <c r="M165" s="6">
        <v>539.79999999999995</v>
      </c>
      <c r="N165" t="s">
        <v>588</v>
      </c>
    </row>
    <row r="166" spans="1:14" ht="77.099999999999994" customHeight="1" x14ac:dyDescent="0.25">
      <c r="A166" s="6" t="s">
        <v>589</v>
      </c>
      <c r="B166" s="5"/>
      <c r="C166" s="6" t="s">
        <v>590</v>
      </c>
      <c r="D166" s="5">
        <v>69.25</v>
      </c>
      <c r="E166" s="5" t="s">
        <v>76</v>
      </c>
      <c r="F166" s="8">
        <v>0</v>
      </c>
      <c r="G166" s="6">
        <f>M166*F166</f>
        <v>0</v>
      </c>
      <c r="H166" s="9" t="s">
        <v>145</v>
      </c>
      <c r="I166" s="6">
        <v>0.312</v>
      </c>
      <c r="J166" s="6">
        <v>6.2399999999999999E-4</v>
      </c>
      <c r="K166" s="6">
        <f>I166*F166</f>
        <v>0</v>
      </c>
      <c r="L166" s="6">
        <f>J166*F166</f>
        <v>0</v>
      </c>
      <c r="M166" s="6">
        <v>692.5</v>
      </c>
      <c r="N166" t="s">
        <v>591</v>
      </c>
    </row>
    <row r="167" spans="1:14" ht="77.099999999999994" customHeight="1" x14ac:dyDescent="0.25">
      <c r="A167" s="6" t="s">
        <v>592</v>
      </c>
      <c r="B167" s="5"/>
      <c r="C167" s="6" t="s">
        <v>593</v>
      </c>
      <c r="D167" s="5">
        <v>69.25</v>
      </c>
      <c r="E167" s="5" t="s">
        <v>76</v>
      </c>
      <c r="F167" s="8">
        <v>0</v>
      </c>
      <c r="G167" s="6">
        <f>M167*F167</f>
        <v>0</v>
      </c>
      <c r="H167" s="9" t="s">
        <v>77</v>
      </c>
      <c r="I167" s="6">
        <v>0.312</v>
      </c>
      <c r="J167" s="6">
        <v>5.1999999999999995E-4</v>
      </c>
      <c r="K167" s="6">
        <f>I167*F167</f>
        <v>0</v>
      </c>
      <c r="L167" s="6">
        <f>J167*F167</f>
        <v>0</v>
      </c>
      <c r="M167" s="6">
        <v>692.5</v>
      </c>
      <c r="N167" t="s">
        <v>594</v>
      </c>
    </row>
    <row r="168" spans="1:14" ht="77.099999999999994" customHeight="1" x14ac:dyDescent="0.25">
      <c r="A168" s="6" t="s">
        <v>595</v>
      </c>
      <c r="B168" s="5"/>
      <c r="C168" s="6" t="s">
        <v>596</v>
      </c>
      <c r="D168" s="5">
        <v>69.25</v>
      </c>
      <c r="E168" s="5" t="s">
        <v>76</v>
      </c>
      <c r="F168" s="8">
        <v>0</v>
      </c>
      <c r="G168" s="6">
        <f>M168*F168</f>
        <v>0</v>
      </c>
      <c r="H168" s="9" t="s">
        <v>77</v>
      </c>
      <c r="I168" s="6">
        <v>0.312</v>
      </c>
      <c r="J168" s="6">
        <v>5.1999999999999995E-4</v>
      </c>
      <c r="K168" s="6">
        <f>I168*F168</f>
        <v>0</v>
      </c>
      <c r="L168" s="6">
        <f>J168*F168</f>
        <v>0</v>
      </c>
      <c r="M168" s="6">
        <v>692.5</v>
      </c>
      <c r="N168" t="s">
        <v>597</v>
      </c>
    </row>
    <row r="169" spans="1:14" x14ac:dyDescent="0.25">
      <c r="A169" s="14" t="s">
        <v>598</v>
      </c>
      <c r="B169" s="15"/>
      <c r="C169" s="16"/>
      <c r="D169" s="15"/>
      <c r="E169" s="15"/>
      <c r="F169" s="17"/>
      <c r="G169" s="16"/>
      <c r="H169" s="18"/>
      <c r="I169" s="16"/>
      <c r="J169" s="16"/>
      <c r="K169" s="16"/>
      <c r="L169" s="16"/>
      <c r="M169" s="16"/>
    </row>
    <row r="170" spans="1:14" ht="53.85" customHeight="1" x14ac:dyDescent="0.25">
      <c r="A170" s="6" t="s">
        <v>599</v>
      </c>
      <c r="B170" s="5"/>
      <c r="C170" s="6" t="s">
        <v>600</v>
      </c>
      <c r="D170" s="5">
        <v>29.78</v>
      </c>
      <c r="E170" s="5" t="s">
        <v>187</v>
      </c>
      <c r="F170" s="8">
        <v>0</v>
      </c>
      <c r="G170" s="6">
        <f t="shared" ref="G170:G201" si="24">M170*F170</f>
        <v>0</v>
      </c>
      <c r="H170" s="9" t="s">
        <v>601</v>
      </c>
      <c r="I170" s="6">
        <v>0.40799999999999997</v>
      </c>
      <c r="J170" s="6">
        <v>6.0899999999999995E-4</v>
      </c>
      <c r="K170" s="6">
        <f t="shared" ref="K170:K201" si="25">I170*F170</f>
        <v>0</v>
      </c>
      <c r="L170" s="6">
        <f t="shared" ref="L170:L201" si="26">J170*F170</f>
        <v>0</v>
      </c>
      <c r="M170" s="6">
        <v>893.4</v>
      </c>
      <c r="N170" t="s">
        <v>602</v>
      </c>
    </row>
    <row r="171" spans="1:14" ht="53.85" customHeight="1" x14ac:dyDescent="0.25">
      <c r="A171" s="6" t="s">
        <v>603</v>
      </c>
      <c r="B171" s="5"/>
      <c r="C171" s="6" t="s">
        <v>604</v>
      </c>
      <c r="D171" s="5">
        <v>29.78</v>
      </c>
      <c r="E171" s="5" t="s">
        <v>187</v>
      </c>
      <c r="F171" s="8">
        <v>0</v>
      </c>
      <c r="G171" s="6">
        <f t="shared" si="24"/>
        <v>0</v>
      </c>
      <c r="H171" s="9" t="s">
        <v>605</v>
      </c>
      <c r="I171" s="6">
        <v>0.40799999999999997</v>
      </c>
      <c r="J171" s="6">
        <v>6.0899999999999995E-4</v>
      </c>
      <c r="K171" s="6">
        <f t="shared" si="25"/>
        <v>0</v>
      </c>
      <c r="L171" s="6">
        <f t="shared" si="26"/>
        <v>0</v>
      </c>
      <c r="M171" s="6">
        <v>893.4</v>
      </c>
      <c r="N171" t="s">
        <v>606</v>
      </c>
    </row>
    <row r="172" spans="1:14" ht="53.85" customHeight="1" x14ac:dyDescent="0.25">
      <c r="A172" s="6" t="s">
        <v>607</v>
      </c>
      <c r="B172" s="5"/>
      <c r="C172" s="6" t="s">
        <v>608</v>
      </c>
      <c r="D172" s="5">
        <v>29.78</v>
      </c>
      <c r="E172" s="5" t="s">
        <v>187</v>
      </c>
      <c r="F172" s="8">
        <v>0</v>
      </c>
      <c r="G172" s="6">
        <f t="shared" si="24"/>
        <v>0</v>
      </c>
      <c r="H172" s="9" t="s">
        <v>609</v>
      </c>
      <c r="I172" s="6">
        <v>0.39</v>
      </c>
      <c r="J172" s="6">
        <v>5.5999999999999995E-4</v>
      </c>
      <c r="K172" s="6">
        <f t="shared" si="25"/>
        <v>0</v>
      </c>
      <c r="L172" s="6">
        <f t="shared" si="26"/>
        <v>0</v>
      </c>
      <c r="M172" s="6">
        <v>893.4</v>
      </c>
      <c r="N172" t="s">
        <v>610</v>
      </c>
    </row>
    <row r="173" spans="1:14" ht="77.099999999999994" customHeight="1" x14ac:dyDescent="0.25">
      <c r="A173" s="6" t="s">
        <v>611</v>
      </c>
      <c r="B173" s="5"/>
      <c r="C173" s="6" t="s">
        <v>612</v>
      </c>
      <c r="D173" s="5">
        <v>29.78</v>
      </c>
      <c r="E173" s="5" t="s">
        <v>187</v>
      </c>
      <c r="F173" s="8">
        <v>0</v>
      </c>
      <c r="G173" s="6">
        <f t="shared" si="24"/>
        <v>0</v>
      </c>
      <c r="H173" s="9" t="s">
        <v>613</v>
      </c>
      <c r="I173" s="6">
        <v>0.40799999999999997</v>
      </c>
      <c r="J173" s="6">
        <v>6.0899999999999995E-4</v>
      </c>
      <c r="K173" s="6">
        <f t="shared" si="25"/>
        <v>0</v>
      </c>
      <c r="L173" s="6">
        <f t="shared" si="26"/>
        <v>0</v>
      </c>
      <c r="M173" s="6">
        <v>893.4</v>
      </c>
      <c r="N173" t="s">
        <v>614</v>
      </c>
    </row>
    <row r="174" spans="1:14" ht="77.099999999999994" customHeight="1" x14ac:dyDescent="0.25">
      <c r="A174" s="6" t="s">
        <v>615</v>
      </c>
      <c r="B174" s="5"/>
      <c r="C174" s="6" t="s">
        <v>616</v>
      </c>
      <c r="D174" s="5">
        <v>29.78</v>
      </c>
      <c r="E174" s="5" t="s">
        <v>187</v>
      </c>
      <c r="F174" s="8">
        <v>0</v>
      </c>
      <c r="G174" s="6">
        <f t="shared" si="24"/>
        <v>0</v>
      </c>
      <c r="H174" s="9" t="s">
        <v>609</v>
      </c>
      <c r="I174" s="6">
        <v>0.40799999999999997</v>
      </c>
      <c r="J174" s="6">
        <v>6.0899999999999995E-4</v>
      </c>
      <c r="K174" s="6">
        <f t="shared" si="25"/>
        <v>0</v>
      </c>
      <c r="L174" s="6">
        <f t="shared" si="26"/>
        <v>0</v>
      </c>
      <c r="M174" s="6">
        <v>893.4</v>
      </c>
      <c r="N174" t="s">
        <v>617</v>
      </c>
    </row>
    <row r="175" spans="1:14" ht="77.099999999999994" customHeight="1" x14ac:dyDescent="0.25">
      <c r="A175" s="6" t="s">
        <v>618</v>
      </c>
      <c r="B175" s="5"/>
      <c r="C175" s="6" t="s">
        <v>619</v>
      </c>
      <c r="D175" s="5">
        <v>29.78</v>
      </c>
      <c r="E175" s="5" t="s">
        <v>187</v>
      </c>
      <c r="F175" s="8">
        <v>0</v>
      </c>
      <c r="G175" s="6">
        <f t="shared" si="24"/>
        <v>0</v>
      </c>
      <c r="H175" s="9" t="s">
        <v>165</v>
      </c>
      <c r="I175" s="6">
        <v>0.40799999999999997</v>
      </c>
      <c r="J175" s="6">
        <v>6.0899999999999995E-4</v>
      </c>
      <c r="K175" s="6">
        <f t="shared" si="25"/>
        <v>0</v>
      </c>
      <c r="L175" s="6">
        <f t="shared" si="26"/>
        <v>0</v>
      </c>
      <c r="M175" s="6">
        <v>893.4</v>
      </c>
      <c r="N175" t="s">
        <v>620</v>
      </c>
    </row>
    <row r="176" spans="1:14" ht="53.85" customHeight="1" x14ac:dyDescent="0.25">
      <c r="A176" s="6" t="s">
        <v>621</v>
      </c>
      <c r="B176" s="5"/>
      <c r="C176" s="6" t="s">
        <v>622</v>
      </c>
      <c r="D176" s="5">
        <v>29.78</v>
      </c>
      <c r="E176" s="5" t="s">
        <v>187</v>
      </c>
      <c r="F176" s="8">
        <v>0</v>
      </c>
      <c r="G176" s="6">
        <f t="shared" si="24"/>
        <v>0</v>
      </c>
      <c r="H176" s="9" t="s">
        <v>623</v>
      </c>
      <c r="I176" s="6">
        <v>0.40799999999999997</v>
      </c>
      <c r="J176" s="6">
        <v>6.0899999999999995E-4</v>
      </c>
      <c r="K176" s="6">
        <f t="shared" si="25"/>
        <v>0</v>
      </c>
      <c r="L176" s="6">
        <f t="shared" si="26"/>
        <v>0</v>
      </c>
      <c r="M176" s="6">
        <v>893.4</v>
      </c>
      <c r="N176" t="s">
        <v>624</v>
      </c>
    </row>
    <row r="177" spans="1:14" ht="53.85" customHeight="1" x14ac:dyDescent="0.25">
      <c r="A177" s="6" t="s">
        <v>625</v>
      </c>
      <c r="B177" s="5"/>
      <c r="C177" s="6" t="s">
        <v>626</v>
      </c>
      <c r="D177" s="5">
        <v>29.78</v>
      </c>
      <c r="E177" s="5" t="s">
        <v>187</v>
      </c>
      <c r="F177" s="8">
        <v>0</v>
      </c>
      <c r="G177" s="6">
        <f t="shared" si="24"/>
        <v>0</v>
      </c>
      <c r="H177" s="9" t="s">
        <v>627</v>
      </c>
      <c r="I177" s="6">
        <v>0.40799999999999997</v>
      </c>
      <c r="J177" s="6">
        <v>6.0899999999999995E-4</v>
      </c>
      <c r="K177" s="6">
        <f t="shared" si="25"/>
        <v>0</v>
      </c>
      <c r="L177" s="6">
        <f t="shared" si="26"/>
        <v>0</v>
      </c>
      <c r="M177" s="6">
        <v>893.4</v>
      </c>
      <c r="N177" t="s">
        <v>628</v>
      </c>
    </row>
    <row r="178" spans="1:14" ht="53.85" customHeight="1" x14ac:dyDescent="0.25">
      <c r="A178" s="6" t="s">
        <v>629</v>
      </c>
      <c r="B178" s="5"/>
      <c r="C178" s="6" t="s">
        <v>630</v>
      </c>
      <c r="D178" s="5">
        <v>29.78</v>
      </c>
      <c r="E178" s="5" t="s">
        <v>187</v>
      </c>
      <c r="F178" s="8">
        <v>0</v>
      </c>
      <c r="G178" s="6">
        <f t="shared" si="24"/>
        <v>0</v>
      </c>
      <c r="H178" s="9" t="s">
        <v>631</v>
      </c>
      <c r="I178" s="6">
        <v>0.40799999999999997</v>
      </c>
      <c r="J178" s="6">
        <v>6.0899999999999995E-4</v>
      </c>
      <c r="K178" s="6">
        <f t="shared" si="25"/>
        <v>0</v>
      </c>
      <c r="L178" s="6">
        <f t="shared" si="26"/>
        <v>0</v>
      </c>
      <c r="M178" s="6">
        <v>893.4</v>
      </c>
      <c r="N178" t="s">
        <v>632</v>
      </c>
    </row>
    <row r="179" spans="1:14" ht="77.099999999999994" customHeight="1" x14ac:dyDescent="0.25">
      <c r="A179" s="6" t="s">
        <v>633</v>
      </c>
      <c r="B179" s="5"/>
      <c r="C179" s="6" t="s">
        <v>634</v>
      </c>
      <c r="D179" s="5">
        <v>29.78</v>
      </c>
      <c r="E179" s="5" t="s">
        <v>187</v>
      </c>
      <c r="F179" s="8">
        <v>0</v>
      </c>
      <c r="G179" s="6">
        <f t="shared" si="24"/>
        <v>0</v>
      </c>
      <c r="H179" s="9" t="s">
        <v>631</v>
      </c>
      <c r="I179" s="6">
        <v>0.40799999999999997</v>
      </c>
      <c r="J179" s="6">
        <v>6.0899999999999995E-4</v>
      </c>
      <c r="K179" s="6">
        <f t="shared" si="25"/>
        <v>0</v>
      </c>
      <c r="L179" s="6">
        <f t="shared" si="26"/>
        <v>0</v>
      </c>
      <c r="M179" s="6">
        <v>893.4</v>
      </c>
      <c r="N179" t="s">
        <v>635</v>
      </c>
    </row>
    <row r="180" spans="1:14" ht="77.099999999999994" customHeight="1" x14ac:dyDescent="0.25">
      <c r="A180" s="6" t="s">
        <v>636</v>
      </c>
      <c r="B180" s="5"/>
      <c r="C180" s="6" t="s">
        <v>637</v>
      </c>
      <c r="D180" s="5">
        <v>29.78</v>
      </c>
      <c r="E180" s="5" t="s">
        <v>187</v>
      </c>
      <c r="F180" s="8">
        <v>0</v>
      </c>
      <c r="G180" s="6">
        <f t="shared" si="24"/>
        <v>0</v>
      </c>
      <c r="H180" s="9" t="s">
        <v>638</v>
      </c>
      <c r="I180" s="6">
        <v>0.40799999999999997</v>
      </c>
      <c r="J180" s="6">
        <v>5.8E-4</v>
      </c>
      <c r="K180" s="6">
        <f t="shared" si="25"/>
        <v>0</v>
      </c>
      <c r="L180" s="6">
        <f t="shared" si="26"/>
        <v>0</v>
      </c>
      <c r="M180" s="6">
        <v>893.4</v>
      </c>
      <c r="N180" t="s">
        <v>639</v>
      </c>
    </row>
    <row r="181" spans="1:14" ht="53.85" customHeight="1" x14ac:dyDescent="0.25">
      <c r="A181" s="6" t="s">
        <v>640</v>
      </c>
      <c r="B181" s="5"/>
      <c r="C181" s="6" t="s">
        <v>641</v>
      </c>
      <c r="D181" s="5">
        <v>29.78</v>
      </c>
      <c r="E181" s="5" t="s">
        <v>187</v>
      </c>
      <c r="F181" s="8">
        <v>0</v>
      </c>
      <c r="G181" s="6">
        <f t="shared" si="24"/>
        <v>0</v>
      </c>
      <c r="H181" s="9" t="s">
        <v>642</v>
      </c>
      <c r="I181" s="6">
        <v>0.40799999999999997</v>
      </c>
      <c r="J181" s="6">
        <v>6.0899999999999995E-4</v>
      </c>
      <c r="K181" s="6">
        <f t="shared" si="25"/>
        <v>0</v>
      </c>
      <c r="L181" s="6">
        <f t="shared" si="26"/>
        <v>0</v>
      </c>
      <c r="M181" s="6">
        <v>893.4</v>
      </c>
      <c r="N181" t="s">
        <v>643</v>
      </c>
    </row>
    <row r="182" spans="1:14" ht="77.099999999999994" customHeight="1" x14ac:dyDescent="0.25">
      <c r="A182" s="6" t="s">
        <v>644</v>
      </c>
      <c r="B182" s="5"/>
      <c r="C182" s="6" t="s">
        <v>645</v>
      </c>
      <c r="D182" s="5">
        <v>23.99</v>
      </c>
      <c r="E182" s="5" t="s">
        <v>187</v>
      </c>
      <c r="F182" s="8">
        <v>0</v>
      </c>
      <c r="G182" s="6">
        <f t="shared" si="24"/>
        <v>0</v>
      </c>
      <c r="H182" s="9" t="s">
        <v>646</v>
      </c>
      <c r="I182" s="6">
        <v>0.40799999999999997</v>
      </c>
      <c r="J182" s="6">
        <v>6.1600000000000001E-4</v>
      </c>
      <c r="K182" s="6">
        <f t="shared" si="25"/>
        <v>0</v>
      </c>
      <c r="L182" s="6">
        <f t="shared" si="26"/>
        <v>0</v>
      </c>
      <c r="M182" s="6">
        <v>719.7</v>
      </c>
      <c r="N182" t="s">
        <v>647</v>
      </c>
    </row>
    <row r="183" spans="1:14" ht="77.099999999999994" customHeight="1" x14ac:dyDescent="0.25">
      <c r="A183" s="6" t="s">
        <v>648</v>
      </c>
      <c r="B183" s="5"/>
      <c r="C183" s="6" t="s">
        <v>649</v>
      </c>
      <c r="D183" s="5">
        <v>33.25</v>
      </c>
      <c r="E183" s="5" t="s">
        <v>242</v>
      </c>
      <c r="F183" s="8">
        <v>0</v>
      </c>
      <c r="G183" s="6">
        <f t="shared" si="24"/>
        <v>0</v>
      </c>
      <c r="H183" s="9" t="s">
        <v>66</v>
      </c>
      <c r="I183" s="6">
        <v>0.34200000000000003</v>
      </c>
      <c r="J183" s="6">
        <v>5.1999999999999995E-4</v>
      </c>
      <c r="K183" s="6">
        <f t="shared" si="25"/>
        <v>0</v>
      </c>
      <c r="L183" s="6">
        <f t="shared" si="26"/>
        <v>0</v>
      </c>
      <c r="M183" s="6">
        <v>598.5</v>
      </c>
      <c r="N183" t="s">
        <v>650</v>
      </c>
    </row>
    <row r="184" spans="1:14" ht="77.099999999999994" customHeight="1" x14ac:dyDescent="0.25">
      <c r="A184" s="6" t="s">
        <v>651</v>
      </c>
      <c r="B184" s="5"/>
      <c r="C184" s="6" t="s">
        <v>652</v>
      </c>
      <c r="D184" s="5">
        <v>33.25</v>
      </c>
      <c r="E184" s="5" t="s">
        <v>242</v>
      </c>
      <c r="F184" s="8">
        <v>0</v>
      </c>
      <c r="G184" s="6">
        <f t="shared" si="24"/>
        <v>0</v>
      </c>
      <c r="H184" s="9" t="s">
        <v>653</v>
      </c>
      <c r="I184" s="6">
        <v>0</v>
      </c>
      <c r="J184" s="6">
        <v>0</v>
      </c>
      <c r="K184" s="6">
        <f t="shared" si="25"/>
        <v>0</v>
      </c>
      <c r="L184" s="6">
        <f t="shared" si="26"/>
        <v>0</v>
      </c>
      <c r="M184" s="6">
        <v>598.5</v>
      </c>
      <c r="N184" t="s">
        <v>654</v>
      </c>
    </row>
    <row r="185" spans="1:14" ht="77.099999999999994" customHeight="1" x14ac:dyDescent="0.25">
      <c r="A185" s="6" t="s">
        <v>655</v>
      </c>
      <c r="B185" s="5"/>
      <c r="C185" s="6" t="s">
        <v>656</v>
      </c>
      <c r="D185" s="5">
        <v>33.25</v>
      </c>
      <c r="E185" s="5" t="s">
        <v>242</v>
      </c>
      <c r="F185" s="8">
        <v>0</v>
      </c>
      <c r="G185" s="6">
        <f t="shared" si="24"/>
        <v>0</v>
      </c>
      <c r="H185" s="9" t="s">
        <v>657</v>
      </c>
      <c r="I185" s="6">
        <v>0.34200000000000003</v>
      </c>
      <c r="J185" s="6">
        <v>5.1999999999999995E-4</v>
      </c>
      <c r="K185" s="6">
        <f t="shared" si="25"/>
        <v>0</v>
      </c>
      <c r="L185" s="6">
        <f t="shared" si="26"/>
        <v>0</v>
      </c>
      <c r="M185" s="6">
        <v>598.5</v>
      </c>
      <c r="N185" t="s">
        <v>658</v>
      </c>
    </row>
    <row r="186" spans="1:14" ht="77.099999999999994" customHeight="1" x14ac:dyDescent="0.25">
      <c r="A186" s="6" t="s">
        <v>659</v>
      </c>
      <c r="B186" s="5"/>
      <c r="C186" s="6" t="s">
        <v>660</v>
      </c>
      <c r="D186" s="5">
        <v>33.25</v>
      </c>
      <c r="E186" s="5" t="s">
        <v>242</v>
      </c>
      <c r="F186" s="8">
        <v>0</v>
      </c>
      <c r="G186" s="6">
        <f t="shared" si="24"/>
        <v>0</v>
      </c>
      <c r="H186" s="9" t="s">
        <v>661</v>
      </c>
      <c r="I186" s="6">
        <v>0.34200000000000003</v>
      </c>
      <c r="J186" s="6">
        <v>5.1999999999999995E-4</v>
      </c>
      <c r="K186" s="6">
        <f t="shared" si="25"/>
        <v>0</v>
      </c>
      <c r="L186" s="6">
        <f t="shared" si="26"/>
        <v>0</v>
      </c>
      <c r="M186" s="6">
        <v>598.5</v>
      </c>
      <c r="N186" t="s">
        <v>662</v>
      </c>
    </row>
    <row r="187" spans="1:14" ht="77.099999999999994" customHeight="1" x14ac:dyDescent="0.25">
      <c r="A187" s="6" t="s">
        <v>663</v>
      </c>
      <c r="B187" s="5"/>
      <c r="C187" s="6" t="s">
        <v>664</v>
      </c>
      <c r="D187" s="5">
        <v>33.25</v>
      </c>
      <c r="E187" s="5" t="s">
        <v>242</v>
      </c>
      <c r="F187" s="8">
        <v>0</v>
      </c>
      <c r="G187" s="6">
        <f t="shared" si="24"/>
        <v>0</v>
      </c>
      <c r="H187" s="9" t="s">
        <v>665</v>
      </c>
      <c r="I187" s="6">
        <v>0.34200000000000003</v>
      </c>
      <c r="J187" s="6">
        <v>5.1999999999999995E-4</v>
      </c>
      <c r="K187" s="6">
        <f t="shared" si="25"/>
        <v>0</v>
      </c>
      <c r="L187" s="6">
        <f t="shared" si="26"/>
        <v>0</v>
      </c>
      <c r="M187" s="6">
        <v>598.5</v>
      </c>
      <c r="N187" t="s">
        <v>666</v>
      </c>
    </row>
    <row r="188" spans="1:14" ht="77.099999999999994" customHeight="1" x14ac:dyDescent="0.25">
      <c r="A188" s="6" t="s">
        <v>667</v>
      </c>
      <c r="B188" s="5"/>
      <c r="C188" s="6" t="s">
        <v>668</v>
      </c>
      <c r="D188" s="5">
        <v>15.58</v>
      </c>
      <c r="E188" s="5" t="s">
        <v>195</v>
      </c>
      <c r="F188" s="8">
        <v>0</v>
      </c>
      <c r="G188" s="6">
        <f t="shared" si="24"/>
        <v>0</v>
      </c>
      <c r="H188" s="9" t="s">
        <v>669</v>
      </c>
      <c r="I188" s="6">
        <v>0.372</v>
      </c>
      <c r="J188" s="6">
        <v>8.0999999999999996E-4</v>
      </c>
      <c r="K188" s="6">
        <f t="shared" si="25"/>
        <v>0</v>
      </c>
      <c r="L188" s="6">
        <f t="shared" si="26"/>
        <v>0</v>
      </c>
      <c r="M188" s="6">
        <v>186.96</v>
      </c>
      <c r="N188" t="s">
        <v>670</v>
      </c>
    </row>
    <row r="189" spans="1:14" ht="77.099999999999994" customHeight="1" x14ac:dyDescent="0.25">
      <c r="A189" s="6" t="s">
        <v>671</v>
      </c>
      <c r="B189" s="5"/>
      <c r="C189" s="6" t="s">
        <v>672</v>
      </c>
      <c r="D189" s="5">
        <v>15.58</v>
      </c>
      <c r="E189" s="5" t="s">
        <v>195</v>
      </c>
      <c r="F189" s="8">
        <v>0</v>
      </c>
      <c r="G189" s="6">
        <f t="shared" si="24"/>
        <v>0</v>
      </c>
      <c r="H189" s="9" t="s">
        <v>669</v>
      </c>
      <c r="I189" s="6">
        <v>0.372</v>
      </c>
      <c r="J189" s="6">
        <v>8.0999999999999996E-4</v>
      </c>
      <c r="K189" s="6">
        <f t="shared" si="25"/>
        <v>0</v>
      </c>
      <c r="L189" s="6">
        <f t="shared" si="26"/>
        <v>0</v>
      </c>
      <c r="M189" s="6">
        <v>186.96</v>
      </c>
      <c r="N189" t="s">
        <v>673</v>
      </c>
    </row>
    <row r="190" spans="1:14" ht="77.099999999999994" customHeight="1" x14ac:dyDescent="0.25">
      <c r="A190" s="6" t="s">
        <v>674</v>
      </c>
      <c r="B190" s="5"/>
      <c r="C190" s="6" t="s">
        <v>675</v>
      </c>
      <c r="D190" s="5">
        <v>15.58</v>
      </c>
      <c r="E190" s="5" t="s">
        <v>195</v>
      </c>
      <c r="F190" s="8">
        <v>0</v>
      </c>
      <c r="G190" s="6">
        <f t="shared" si="24"/>
        <v>0</v>
      </c>
      <c r="H190" s="9" t="s">
        <v>669</v>
      </c>
      <c r="I190" s="6">
        <v>0.372</v>
      </c>
      <c r="J190" s="6">
        <v>8.0999999999999996E-4</v>
      </c>
      <c r="K190" s="6">
        <f t="shared" si="25"/>
        <v>0</v>
      </c>
      <c r="L190" s="6">
        <f t="shared" si="26"/>
        <v>0</v>
      </c>
      <c r="M190" s="6">
        <v>186.96</v>
      </c>
      <c r="N190" t="s">
        <v>676</v>
      </c>
    </row>
    <row r="191" spans="1:14" ht="77.099999999999994" customHeight="1" x14ac:dyDescent="0.25">
      <c r="A191" s="6" t="s">
        <v>677</v>
      </c>
      <c r="B191" s="5"/>
      <c r="C191" s="6" t="s">
        <v>678</v>
      </c>
      <c r="D191" s="5">
        <v>4.8499999999999996</v>
      </c>
      <c r="E191" s="5" t="s">
        <v>304</v>
      </c>
      <c r="F191" s="8">
        <v>0</v>
      </c>
      <c r="G191" s="6">
        <f t="shared" si="24"/>
        <v>0</v>
      </c>
      <c r="H191" s="9" t="s">
        <v>679</v>
      </c>
      <c r="I191" s="6">
        <v>0.2</v>
      </c>
      <c r="J191" s="6">
        <v>1.456E-3</v>
      </c>
      <c r="K191" s="6">
        <f t="shared" si="25"/>
        <v>0</v>
      </c>
      <c r="L191" s="6">
        <f t="shared" si="26"/>
        <v>0</v>
      </c>
      <c r="M191" s="6">
        <v>485</v>
      </c>
      <c r="N191" t="s">
        <v>680</v>
      </c>
    </row>
    <row r="192" spans="1:14" ht="77.099999999999994" customHeight="1" x14ac:dyDescent="0.25">
      <c r="A192" s="6" t="s">
        <v>681</v>
      </c>
      <c r="B192" s="5"/>
      <c r="C192" s="6" t="s">
        <v>682</v>
      </c>
      <c r="D192" s="5">
        <v>4.8499999999999996</v>
      </c>
      <c r="E192" s="5" t="s">
        <v>304</v>
      </c>
      <c r="F192" s="8">
        <v>0</v>
      </c>
      <c r="G192" s="6">
        <f t="shared" si="24"/>
        <v>0</v>
      </c>
      <c r="H192" s="9" t="s">
        <v>683</v>
      </c>
      <c r="I192" s="6">
        <v>1.2</v>
      </c>
      <c r="J192" s="6">
        <v>0</v>
      </c>
      <c r="K192" s="6">
        <f t="shared" si="25"/>
        <v>0</v>
      </c>
      <c r="L192" s="6">
        <f t="shared" si="26"/>
        <v>0</v>
      </c>
      <c r="M192" s="6">
        <v>485</v>
      </c>
      <c r="N192" t="s">
        <v>684</v>
      </c>
    </row>
    <row r="193" spans="1:14" ht="77.099999999999994" customHeight="1" x14ac:dyDescent="0.25">
      <c r="A193" s="6" t="s">
        <v>685</v>
      </c>
      <c r="B193" s="5"/>
      <c r="C193" s="6" t="s">
        <v>686</v>
      </c>
      <c r="D193" s="5">
        <v>4.8499999999999996</v>
      </c>
      <c r="E193" s="5" t="s">
        <v>304</v>
      </c>
      <c r="F193" s="8">
        <v>0</v>
      </c>
      <c r="G193" s="6">
        <f t="shared" si="24"/>
        <v>0</v>
      </c>
      <c r="H193" s="9" t="s">
        <v>687</v>
      </c>
      <c r="I193" s="6">
        <v>0.2</v>
      </c>
      <c r="J193" s="6">
        <v>1.456E-3</v>
      </c>
      <c r="K193" s="6">
        <f t="shared" si="25"/>
        <v>0</v>
      </c>
      <c r="L193" s="6">
        <f t="shared" si="26"/>
        <v>0</v>
      </c>
      <c r="M193" s="6">
        <v>485</v>
      </c>
      <c r="N193" t="s">
        <v>688</v>
      </c>
    </row>
    <row r="194" spans="1:14" ht="77.099999999999994" customHeight="1" x14ac:dyDescent="0.25">
      <c r="A194" s="6" t="s">
        <v>689</v>
      </c>
      <c r="B194" s="5"/>
      <c r="C194" s="6" t="s">
        <v>690</v>
      </c>
      <c r="D194" s="5">
        <v>34.58</v>
      </c>
      <c r="E194" s="5" t="s">
        <v>81</v>
      </c>
      <c r="F194" s="8">
        <v>0</v>
      </c>
      <c r="G194" s="6">
        <f t="shared" si="24"/>
        <v>0</v>
      </c>
      <c r="H194" s="9" t="s">
        <v>691</v>
      </c>
      <c r="I194" s="6">
        <v>0.372</v>
      </c>
      <c r="J194" s="6">
        <v>8.0999999999999996E-4</v>
      </c>
      <c r="K194" s="6">
        <f t="shared" si="25"/>
        <v>0</v>
      </c>
      <c r="L194" s="6">
        <f t="shared" si="26"/>
        <v>0</v>
      </c>
      <c r="M194" s="6">
        <v>829.92</v>
      </c>
      <c r="N194" t="s">
        <v>692</v>
      </c>
    </row>
    <row r="195" spans="1:14" ht="77.099999999999994" customHeight="1" x14ac:dyDescent="0.25">
      <c r="A195" s="6" t="s">
        <v>693</v>
      </c>
      <c r="B195" s="5"/>
      <c r="C195" s="6" t="s">
        <v>694</v>
      </c>
      <c r="D195" s="5">
        <v>34.58</v>
      </c>
      <c r="E195" s="5" t="s">
        <v>81</v>
      </c>
      <c r="F195" s="8">
        <v>0</v>
      </c>
      <c r="G195" s="6">
        <f t="shared" si="24"/>
        <v>0</v>
      </c>
      <c r="H195" s="9" t="s">
        <v>336</v>
      </c>
      <c r="I195" s="6">
        <v>0.372</v>
      </c>
      <c r="J195" s="6">
        <v>8.0999999999999996E-4</v>
      </c>
      <c r="K195" s="6">
        <f t="shared" si="25"/>
        <v>0</v>
      </c>
      <c r="L195" s="6">
        <f t="shared" si="26"/>
        <v>0</v>
      </c>
      <c r="M195" s="6">
        <v>829.92</v>
      </c>
      <c r="N195" t="s">
        <v>695</v>
      </c>
    </row>
    <row r="196" spans="1:14" ht="77.099999999999994" customHeight="1" x14ac:dyDescent="0.25">
      <c r="A196" s="6" t="s">
        <v>696</v>
      </c>
      <c r="B196" s="5"/>
      <c r="C196" s="6" t="s">
        <v>697</v>
      </c>
      <c r="D196" s="5">
        <v>34.58</v>
      </c>
      <c r="E196" s="5" t="s">
        <v>81</v>
      </c>
      <c r="F196" s="8">
        <v>0</v>
      </c>
      <c r="G196" s="6">
        <f t="shared" si="24"/>
        <v>0</v>
      </c>
      <c r="H196" s="9" t="s">
        <v>669</v>
      </c>
      <c r="I196" s="6">
        <v>0.372</v>
      </c>
      <c r="J196" s="6">
        <v>8.0999999999999996E-4</v>
      </c>
      <c r="K196" s="6">
        <f t="shared" si="25"/>
        <v>0</v>
      </c>
      <c r="L196" s="6">
        <f t="shared" si="26"/>
        <v>0</v>
      </c>
      <c r="M196" s="6">
        <v>829.92</v>
      </c>
      <c r="N196" t="s">
        <v>698</v>
      </c>
    </row>
    <row r="197" spans="1:14" ht="77.099999999999994" customHeight="1" x14ac:dyDescent="0.25">
      <c r="A197" s="6" t="s">
        <v>699</v>
      </c>
      <c r="B197" s="5"/>
      <c r="C197" s="6" t="s">
        <v>700</v>
      </c>
      <c r="D197" s="5">
        <v>34.58</v>
      </c>
      <c r="E197" s="5" t="s">
        <v>81</v>
      </c>
      <c r="F197" s="8">
        <v>0</v>
      </c>
      <c r="G197" s="6">
        <f t="shared" si="24"/>
        <v>0</v>
      </c>
      <c r="H197" s="9" t="s">
        <v>701</v>
      </c>
      <c r="I197" s="6">
        <v>0.372</v>
      </c>
      <c r="J197" s="6">
        <v>8.0999999999999996E-4</v>
      </c>
      <c r="K197" s="6">
        <f t="shared" si="25"/>
        <v>0</v>
      </c>
      <c r="L197" s="6">
        <f t="shared" si="26"/>
        <v>0</v>
      </c>
      <c r="M197" s="6">
        <v>829.92</v>
      </c>
      <c r="N197" t="s">
        <v>702</v>
      </c>
    </row>
    <row r="198" spans="1:14" ht="77.099999999999994" customHeight="1" x14ac:dyDescent="0.25">
      <c r="A198" s="6" t="s">
        <v>703</v>
      </c>
      <c r="B198" s="5"/>
      <c r="C198" s="6" t="s">
        <v>704</v>
      </c>
      <c r="D198" s="5">
        <v>34.58</v>
      </c>
      <c r="E198" s="5" t="s">
        <v>81</v>
      </c>
      <c r="F198" s="8">
        <v>0</v>
      </c>
      <c r="G198" s="6">
        <f t="shared" si="24"/>
        <v>0</v>
      </c>
      <c r="H198" s="9" t="s">
        <v>705</v>
      </c>
      <c r="I198" s="6">
        <v>0.372</v>
      </c>
      <c r="J198" s="6">
        <v>8.0999999999999996E-4</v>
      </c>
      <c r="K198" s="6">
        <f t="shared" si="25"/>
        <v>0</v>
      </c>
      <c r="L198" s="6">
        <f t="shared" si="26"/>
        <v>0</v>
      </c>
      <c r="M198" s="6">
        <v>829.92</v>
      </c>
      <c r="N198" t="s">
        <v>706</v>
      </c>
    </row>
    <row r="199" spans="1:14" ht="77.099999999999994" customHeight="1" x14ac:dyDescent="0.25">
      <c r="A199" s="6" t="s">
        <v>707</v>
      </c>
      <c r="B199" s="5"/>
      <c r="C199" s="6" t="s">
        <v>708</v>
      </c>
      <c r="D199" s="5">
        <v>34.58</v>
      </c>
      <c r="E199" s="5" t="s">
        <v>81</v>
      </c>
      <c r="F199" s="8">
        <v>0</v>
      </c>
      <c r="G199" s="6">
        <f t="shared" si="24"/>
        <v>0</v>
      </c>
      <c r="H199" s="9" t="s">
        <v>709</v>
      </c>
      <c r="I199" s="6">
        <v>0.372</v>
      </c>
      <c r="J199" s="6">
        <v>8.0999999999999996E-4</v>
      </c>
      <c r="K199" s="6">
        <f t="shared" si="25"/>
        <v>0</v>
      </c>
      <c r="L199" s="6">
        <f t="shared" si="26"/>
        <v>0</v>
      </c>
      <c r="M199" s="6">
        <v>829.92</v>
      </c>
      <c r="N199" t="s">
        <v>710</v>
      </c>
    </row>
    <row r="200" spans="1:14" ht="67.900000000000006" customHeight="1" x14ac:dyDescent="0.25">
      <c r="A200" s="6" t="s">
        <v>711</v>
      </c>
      <c r="B200" s="5"/>
      <c r="C200" s="6" t="s">
        <v>712</v>
      </c>
      <c r="D200" s="5">
        <v>33.450000000000003</v>
      </c>
      <c r="E200" s="5" t="s">
        <v>81</v>
      </c>
      <c r="F200" s="8">
        <v>0</v>
      </c>
      <c r="G200" s="6">
        <f t="shared" si="24"/>
        <v>0</v>
      </c>
      <c r="H200" s="9" t="s">
        <v>713</v>
      </c>
      <c r="I200" s="6">
        <v>0.33600000000000002</v>
      </c>
      <c r="J200" s="6">
        <v>7.5000000000000002E-4</v>
      </c>
      <c r="K200" s="6">
        <f t="shared" si="25"/>
        <v>0</v>
      </c>
      <c r="L200" s="6">
        <f t="shared" si="26"/>
        <v>0</v>
      </c>
      <c r="M200" s="6">
        <v>802.8</v>
      </c>
      <c r="N200" t="s">
        <v>714</v>
      </c>
    </row>
    <row r="201" spans="1:14" ht="53.85" customHeight="1" x14ac:dyDescent="0.25">
      <c r="A201" s="6" t="s">
        <v>715</v>
      </c>
      <c r="B201" s="5"/>
      <c r="C201" s="6" t="s">
        <v>716</v>
      </c>
      <c r="D201" s="5">
        <v>55.87</v>
      </c>
      <c r="E201" s="5" t="s">
        <v>22</v>
      </c>
      <c r="F201" s="8">
        <v>0</v>
      </c>
      <c r="G201" s="6">
        <f t="shared" si="24"/>
        <v>0</v>
      </c>
      <c r="H201" s="9" t="s">
        <v>631</v>
      </c>
      <c r="I201" s="6">
        <v>0.4</v>
      </c>
      <c r="J201" s="6">
        <v>5.9999999999999995E-4</v>
      </c>
      <c r="K201" s="6">
        <f t="shared" si="25"/>
        <v>0</v>
      </c>
      <c r="L201" s="6">
        <f t="shared" si="26"/>
        <v>0</v>
      </c>
      <c r="M201" s="6">
        <v>1117.4000000000001</v>
      </c>
      <c r="N201" t="s">
        <v>717</v>
      </c>
    </row>
    <row r="202" spans="1:14" ht="53.85" customHeight="1" x14ac:dyDescent="0.25">
      <c r="A202" s="6" t="s">
        <v>718</v>
      </c>
      <c r="B202" s="5"/>
      <c r="C202" s="6" t="s">
        <v>719</v>
      </c>
      <c r="D202" s="5">
        <v>55.87</v>
      </c>
      <c r="E202" s="5" t="s">
        <v>22</v>
      </c>
      <c r="F202" s="8">
        <v>0</v>
      </c>
      <c r="G202" s="6">
        <f t="shared" ref="G202:G233" si="27">M202*F202</f>
        <v>0</v>
      </c>
      <c r="H202" s="9" t="s">
        <v>720</v>
      </c>
      <c r="I202" s="6">
        <v>0.4</v>
      </c>
      <c r="J202" s="6">
        <v>5.9999999999999995E-4</v>
      </c>
      <c r="K202" s="6">
        <f t="shared" ref="K202:K221" si="28">I202*F202</f>
        <v>0</v>
      </c>
      <c r="L202" s="6">
        <f t="shared" ref="L202:L221" si="29">J202*F202</f>
        <v>0</v>
      </c>
      <c r="M202" s="6">
        <v>1117.4000000000001</v>
      </c>
      <c r="N202" t="s">
        <v>721</v>
      </c>
    </row>
    <row r="203" spans="1:14" ht="53.85" customHeight="1" x14ac:dyDescent="0.25">
      <c r="A203" s="6" t="s">
        <v>722</v>
      </c>
      <c r="B203" s="5"/>
      <c r="C203" s="6" t="s">
        <v>723</v>
      </c>
      <c r="D203" s="5">
        <v>55.87</v>
      </c>
      <c r="E203" s="5" t="s">
        <v>22</v>
      </c>
      <c r="F203" s="8">
        <v>0</v>
      </c>
      <c r="G203" s="6">
        <f t="shared" si="27"/>
        <v>0</v>
      </c>
      <c r="H203" s="9" t="s">
        <v>49</v>
      </c>
      <c r="I203" s="6">
        <v>0.4</v>
      </c>
      <c r="J203" s="6">
        <v>5.9999999999999995E-4</v>
      </c>
      <c r="K203" s="6">
        <f t="shared" si="28"/>
        <v>0</v>
      </c>
      <c r="L203" s="6">
        <f t="shared" si="29"/>
        <v>0</v>
      </c>
      <c r="M203" s="6">
        <v>1117.4000000000001</v>
      </c>
      <c r="N203" t="s">
        <v>724</v>
      </c>
    </row>
    <row r="204" spans="1:14" ht="53.85" customHeight="1" x14ac:dyDescent="0.25">
      <c r="A204" s="6" t="s">
        <v>725</v>
      </c>
      <c r="B204" s="5"/>
      <c r="C204" s="6" t="s">
        <v>726</v>
      </c>
      <c r="D204" s="5">
        <v>29.99</v>
      </c>
      <c r="E204" s="5" t="s">
        <v>187</v>
      </c>
      <c r="F204" s="8">
        <v>0</v>
      </c>
      <c r="G204" s="6">
        <f t="shared" si="27"/>
        <v>0</v>
      </c>
      <c r="H204" s="9" t="s">
        <v>727</v>
      </c>
      <c r="I204" s="6">
        <v>0.40799999999999997</v>
      </c>
      <c r="J204" s="6">
        <v>6.96E-4</v>
      </c>
      <c r="K204" s="6">
        <f t="shared" si="28"/>
        <v>0</v>
      </c>
      <c r="L204" s="6">
        <f t="shared" si="29"/>
        <v>0</v>
      </c>
      <c r="M204" s="6">
        <v>899.7</v>
      </c>
      <c r="N204" t="s">
        <v>728</v>
      </c>
    </row>
    <row r="205" spans="1:14" ht="53.85" customHeight="1" x14ac:dyDescent="0.25">
      <c r="A205" s="6" t="s">
        <v>729</v>
      </c>
      <c r="B205" s="5"/>
      <c r="C205" s="6" t="s">
        <v>730</v>
      </c>
      <c r="D205" s="5">
        <v>29.99</v>
      </c>
      <c r="E205" s="5" t="s">
        <v>187</v>
      </c>
      <c r="F205" s="8">
        <v>0</v>
      </c>
      <c r="G205" s="6">
        <f t="shared" si="27"/>
        <v>0</v>
      </c>
      <c r="H205" s="9" t="s">
        <v>731</v>
      </c>
      <c r="I205" s="6">
        <v>0.40799999999999997</v>
      </c>
      <c r="J205" s="6">
        <v>6.96E-4</v>
      </c>
      <c r="K205" s="6">
        <f t="shared" si="28"/>
        <v>0</v>
      </c>
      <c r="L205" s="6">
        <f t="shared" si="29"/>
        <v>0</v>
      </c>
      <c r="M205" s="6">
        <v>899.7</v>
      </c>
      <c r="N205" t="s">
        <v>732</v>
      </c>
    </row>
    <row r="206" spans="1:14" ht="56.1" customHeight="1" x14ac:dyDescent="0.25">
      <c r="A206" s="6" t="s">
        <v>733</v>
      </c>
      <c r="B206" s="5"/>
      <c r="C206" s="6" t="s">
        <v>734</v>
      </c>
      <c r="D206" s="5">
        <v>29.99</v>
      </c>
      <c r="E206" s="5" t="s">
        <v>187</v>
      </c>
      <c r="F206" s="8">
        <v>0</v>
      </c>
      <c r="G206" s="6">
        <f t="shared" si="27"/>
        <v>0</v>
      </c>
      <c r="H206" s="9" t="s">
        <v>735</v>
      </c>
      <c r="I206" s="6">
        <v>0.42</v>
      </c>
      <c r="J206" s="6">
        <v>5.4000000000000001E-4</v>
      </c>
      <c r="K206" s="6">
        <f t="shared" si="28"/>
        <v>0</v>
      </c>
      <c r="L206" s="6">
        <f t="shared" si="29"/>
        <v>0</v>
      </c>
      <c r="M206" s="6">
        <v>899.7</v>
      </c>
      <c r="N206" t="s">
        <v>736</v>
      </c>
    </row>
    <row r="207" spans="1:14" ht="53.85" customHeight="1" x14ac:dyDescent="0.25">
      <c r="A207" s="6" t="s">
        <v>737</v>
      </c>
      <c r="B207" s="5"/>
      <c r="C207" s="6" t="s">
        <v>738</v>
      </c>
      <c r="D207" s="5">
        <v>29.99</v>
      </c>
      <c r="E207" s="5" t="s">
        <v>187</v>
      </c>
      <c r="F207" s="8">
        <v>0</v>
      </c>
      <c r="G207" s="6">
        <f t="shared" si="27"/>
        <v>0</v>
      </c>
      <c r="H207" s="9" t="s">
        <v>627</v>
      </c>
      <c r="I207" s="6">
        <v>0.40799999999999997</v>
      </c>
      <c r="J207" s="6">
        <v>8.9999999999999998E-4</v>
      </c>
      <c r="K207" s="6">
        <f t="shared" si="28"/>
        <v>0</v>
      </c>
      <c r="L207" s="6">
        <f t="shared" si="29"/>
        <v>0</v>
      </c>
      <c r="M207" s="6">
        <v>899.7</v>
      </c>
      <c r="N207" t="s">
        <v>739</v>
      </c>
    </row>
    <row r="208" spans="1:14" ht="53.85" customHeight="1" x14ac:dyDescent="0.25">
      <c r="A208" s="6" t="s">
        <v>740</v>
      </c>
      <c r="B208" s="5"/>
      <c r="C208" s="6" t="s">
        <v>741</v>
      </c>
      <c r="D208" s="5">
        <v>29.99</v>
      </c>
      <c r="E208" s="5" t="s">
        <v>187</v>
      </c>
      <c r="F208" s="8">
        <v>0</v>
      </c>
      <c r="G208" s="6">
        <f t="shared" si="27"/>
        <v>0</v>
      </c>
      <c r="H208" s="9" t="s">
        <v>742</v>
      </c>
      <c r="I208" s="6">
        <v>0.42</v>
      </c>
      <c r="J208" s="6">
        <v>8.9999999999999998E-4</v>
      </c>
      <c r="K208" s="6">
        <f t="shared" si="28"/>
        <v>0</v>
      </c>
      <c r="L208" s="6">
        <f t="shared" si="29"/>
        <v>0</v>
      </c>
      <c r="M208" s="6">
        <v>899.7</v>
      </c>
      <c r="N208" t="s">
        <v>743</v>
      </c>
    </row>
    <row r="209" spans="1:14" ht="77.099999999999994" customHeight="1" x14ac:dyDescent="0.25">
      <c r="A209" s="6" t="s">
        <v>744</v>
      </c>
      <c r="B209" s="5"/>
      <c r="C209" s="6" t="s">
        <v>745</v>
      </c>
      <c r="D209" s="5">
        <v>29.99</v>
      </c>
      <c r="E209" s="5" t="s">
        <v>187</v>
      </c>
      <c r="F209" s="8">
        <v>0</v>
      </c>
      <c r="G209" s="6">
        <f t="shared" si="27"/>
        <v>0</v>
      </c>
      <c r="H209" s="9" t="s">
        <v>746</v>
      </c>
      <c r="I209" s="6">
        <v>0.40799999999999997</v>
      </c>
      <c r="J209" s="6">
        <v>8.9999999999999998E-4</v>
      </c>
      <c r="K209" s="6">
        <f t="shared" si="28"/>
        <v>0</v>
      </c>
      <c r="L209" s="6">
        <f t="shared" si="29"/>
        <v>0</v>
      </c>
      <c r="M209" s="6">
        <v>899.7</v>
      </c>
      <c r="N209" t="s">
        <v>747</v>
      </c>
    </row>
    <row r="210" spans="1:14" ht="53.85" customHeight="1" x14ac:dyDescent="0.25">
      <c r="A210" s="6" t="s">
        <v>748</v>
      </c>
      <c r="B210" s="5"/>
      <c r="C210" s="6" t="s">
        <v>749</v>
      </c>
      <c r="D210" s="5">
        <v>29.99</v>
      </c>
      <c r="E210" s="5" t="s">
        <v>187</v>
      </c>
      <c r="F210" s="8">
        <v>0</v>
      </c>
      <c r="G210" s="6">
        <f t="shared" si="27"/>
        <v>0</v>
      </c>
      <c r="H210" s="9" t="s">
        <v>750</v>
      </c>
      <c r="I210" s="6">
        <v>0.40799999999999997</v>
      </c>
      <c r="J210" s="6">
        <v>6.96E-4</v>
      </c>
      <c r="K210" s="6">
        <f t="shared" si="28"/>
        <v>0</v>
      </c>
      <c r="L210" s="6">
        <f t="shared" si="29"/>
        <v>0</v>
      </c>
      <c r="M210" s="6">
        <v>899.7</v>
      </c>
      <c r="N210" t="s">
        <v>751</v>
      </c>
    </row>
    <row r="211" spans="1:14" ht="53.85" customHeight="1" x14ac:dyDescent="0.25">
      <c r="A211" s="6" t="s">
        <v>752</v>
      </c>
      <c r="B211" s="5"/>
      <c r="C211" s="6" t="s">
        <v>753</v>
      </c>
      <c r="D211" s="5">
        <v>29.99</v>
      </c>
      <c r="E211" s="5" t="s">
        <v>187</v>
      </c>
      <c r="F211" s="8">
        <v>0</v>
      </c>
      <c r="G211" s="6">
        <f t="shared" si="27"/>
        <v>0</v>
      </c>
      <c r="H211" s="9" t="s">
        <v>754</v>
      </c>
      <c r="I211" s="6">
        <v>0.40799999999999997</v>
      </c>
      <c r="J211" s="6">
        <v>6.96E-4</v>
      </c>
      <c r="K211" s="6">
        <f t="shared" si="28"/>
        <v>0</v>
      </c>
      <c r="L211" s="6">
        <f t="shared" si="29"/>
        <v>0</v>
      </c>
      <c r="M211" s="6">
        <v>899.7</v>
      </c>
      <c r="N211" t="s">
        <v>755</v>
      </c>
    </row>
    <row r="212" spans="1:14" ht="77.099999999999994" customHeight="1" x14ac:dyDescent="0.25">
      <c r="A212" s="6" t="s">
        <v>756</v>
      </c>
      <c r="B212" s="5"/>
      <c r="C212" s="6" t="s">
        <v>757</v>
      </c>
      <c r="D212" s="5">
        <v>29.99</v>
      </c>
      <c r="E212" s="5" t="s">
        <v>187</v>
      </c>
      <c r="F212" s="8">
        <v>0</v>
      </c>
      <c r="G212" s="6">
        <f t="shared" si="27"/>
        <v>0</v>
      </c>
      <c r="H212" s="9" t="s">
        <v>758</v>
      </c>
      <c r="I212" s="6">
        <v>0.40799999999999997</v>
      </c>
      <c r="J212" s="6">
        <v>6.96E-4</v>
      </c>
      <c r="K212" s="6">
        <f t="shared" si="28"/>
        <v>0</v>
      </c>
      <c r="L212" s="6">
        <f t="shared" si="29"/>
        <v>0</v>
      </c>
      <c r="M212" s="6">
        <v>899.7</v>
      </c>
      <c r="N212" t="s">
        <v>759</v>
      </c>
    </row>
    <row r="213" spans="1:14" ht="53.85" customHeight="1" x14ac:dyDescent="0.25">
      <c r="A213" s="6" t="s">
        <v>760</v>
      </c>
      <c r="B213" s="5"/>
      <c r="C213" s="6" t="s">
        <v>761</v>
      </c>
      <c r="D213" s="5">
        <v>29.99</v>
      </c>
      <c r="E213" s="5" t="s">
        <v>187</v>
      </c>
      <c r="F213" s="8">
        <v>0</v>
      </c>
      <c r="G213" s="6">
        <f t="shared" si="27"/>
        <v>0</v>
      </c>
      <c r="H213" s="9" t="s">
        <v>762</v>
      </c>
      <c r="I213" s="6">
        <v>0.40799999999999997</v>
      </c>
      <c r="J213" s="6">
        <v>6.96E-4</v>
      </c>
      <c r="K213" s="6">
        <f t="shared" si="28"/>
        <v>0</v>
      </c>
      <c r="L213" s="6">
        <f t="shared" si="29"/>
        <v>0</v>
      </c>
      <c r="M213" s="6">
        <v>899.7</v>
      </c>
      <c r="N213" t="s">
        <v>763</v>
      </c>
    </row>
    <row r="214" spans="1:14" ht="53.85" customHeight="1" x14ac:dyDescent="0.25">
      <c r="A214" s="6" t="s">
        <v>764</v>
      </c>
      <c r="B214" s="5"/>
      <c r="C214" s="6" t="s">
        <v>765</v>
      </c>
      <c r="D214" s="5">
        <v>29.99</v>
      </c>
      <c r="E214" s="5" t="s">
        <v>187</v>
      </c>
      <c r="F214" s="8">
        <v>0</v>
      </c>
      <c r="G214" s="6">
        <f t="shared" si="27"/>
        <v>0</v>
      </c>
      <c r="H214" s="9" t="s">
        <v>766</v>
      </c>
      <c r="I214" s="6">
        <v>0.40799999999999997</v>
      </c>
      <c r="J214" s="6">
        <v>6.96E-4</v>
      </c>
      <c r="K214" s="6">
        <f t="shared" si="28"/>
        <v>0</v>
      </c>
      <c r="L214" s="6">
        <f t="shared" si="29"/>
        <v>0</v>
      </c>
      <c r="M214" s="6">
        <v>899.7</v>
      </c>
      <c r="N214" t="s">
        <v>767</v>
      </c>
    </row>
    <row r="215" spans="1:14" ht="53.85" customHeight="1" x14ac:dyDescent="0.25">
      <c r="A215" s="6" t="s">
        <v>768</v>
      </c>
      <c r="B215" s="5"/>
      <c r="C215" s="6" t="s">
        <v>769</v>
      </c>
      <c r="D215" s="5">
        <v>29.99</v>
      </c>
      <c r="E215" s="5" t="s">
        <v>187</v>
      </c>
      <c r="F215" s="8">
        <v>0</v>
      </c>
      <c r="G215" s="6">
        <f t="shared" si="27"/>
        <v>0</v>
      </c>
      <c r="H215" s="9" t="s">
        <v>770</v>
      </c>
      <c r="I215" s="6">
        <v>0.40799999999999997</v>
      </c>
      <c r="J215" s="6">
        <v>6.96E-4</v>
      </c>
      <c r="K215" s="6">
        <f t="shared" si="28"/>
        <v>0</v>
      </c>
      <c r="L215" s="6">
        <f t="shared" si="29"/>
        <v>0</v>
      </c>
      <c r="M215" s="6">
        <v>899.7</v>
      </c>
      <c r="N215" t="s">
        <v>771</v>
      </c>
    </row>
    <row r="216" spans="1:14" ht="77.099999999999994" customHeight="1" x14ac:dyDescent="0.25">
      <c r="A216" s="6" t="s">
        <v>772</v>
      </c>
      <c r="B216" s="5"/>
      <c r="C216" s="6" t="s">
        <v>773</v>
      </c>
      <c r="D216" s="5">
        <v>134.72999999999999</v>
      </c>
      <c r="E216" s="5" t="s">
        <v>774</v>
      </c>
      <c r="F216" s="8">
        <v>0</v>
      </c>
      <c r="G216" s="6">
        <f t="shared" si="27"/>
        <v>0</v>
      </c>
      <c r="H216" s="9" t="s">
        <v>775</v>
      </c>
      <c r="I216" s="6">
        <v>0.32400000000000001</v>
      </c>
      <c r="J216" s="6">
        <v>1.408E-3</v>
      </c>
      <c r="K216" s="6">
        <f t="shared" si="28"/>
        <v>0</v>
      </c>
      <c r="L216" s="6">
        <f t="shared" si="29"/>
        <v>0</v>
      </c>
      <c r="M216" s="6">
        <v>808.38</v>
      </c>
      <c r="N216" t="s">
        <v>776</v>
      </c>
    </row>
    <row r="217" spans="1:14" ht="77.099999999999994" customHeight="1" x14ac:dyDescent="0.25">
      <c r="A217" s="6" t="s">
        <v>777</v>
      </c>
      <c r="B217" s="5"/>
      <c r="C217" s="6" t="s">
        <v>778</v>
      </c>
      <c r="D217" s="5">
        <v>134.72999999999999</v>
      </c>
      <c r="E217" s="5" t="s">
        <v>774</v>
      </c>
      <c r="F217" s="8">
        <v>0</v>
      </c>
      <c r="G217" s="6">
        <f t="shared" si="27"/>
        <v>0</v>
      </c>
      <c r="H217" s="9" t="s">
        <v>779</v>
      </c>
      <c r="I217" s="6">
        <v>0.32400000000000001</v>
      </c>
      <c r="J217" s="6">
        <v>1.408E-3</v>
      </c>
      <c r="K217" s="6">
        <f t="shared" si="28"/>
        <v>0</v>
      </c>
      <c r="L217" s="6">
        <f t="shared" si="29"/>
        <v>0</v>
      </c>
      <c r="M217" s="6">
        <v>808.38</v>
      </c>
      <c r="N217" t="s">
        <v>780</v>
      </c>
    </row>
    <row r="218" spans="1:14" ht="77.099999999999994" customHeight="1" x14ac:dyDescent="0.25">
      <c r="A218" s="6" t="s">
        <v>781</v>
      </c>
      <c r="B218" s="5"/>
      <c r="C218" s="6" t="s">
        <v>782</v>
      </c>
      <c r="D218" s="5">
        <v>134.72999999999999</v>
      </c>
      <c r="E218" s="5" t="s">
        <v>774</v>
      </c>
      <c r="F218" s="8">
        <v>0</v>
      </c>
      <c r="G218" s="6">
        <f t="shared" si="27"/>
        <v>0</v>
      </c>
      <c r="H218" s="9" t="s">
        <v>783</v>
      </c>
      <c r="I218" s="6">
        <v>1.2</v>
      </c>
      <c r="J218" s="6">
        <v>2.016E-3</v>
      </c>
      <c r="K218" s="6">
        <f t="shared" si="28"/>
        <v>0</v>
      </c>
      <c r="L218" s="6">
        <f t="shared" si="29"/>
        <v>0</v>
      </c>
      <c r="M218" s="6">
        <v>808.38</v>
      </c>
      <c r="N218" t="s">
        <v>784</v>
      </c>
    </row>
    <row r="219" spans="1:14" ht="77.099999999999994" customHeight="1" x14ac:dyDescent="0.25">
      <c r="A219" s="6" t="s">
        <v>785</v>
      </c>
      <c r="B219" s="5"/>
      <c r="C219" s="6" t="s">
        <v>786</v>
      </c>
      <c r="D219" s="5">
        <v>134.72999999999999</v>
      </c>
      <c r="E219" s="5" t="s">
        <v>774</v>
      </c>
      <c r="F219" s="8">
        <v>0</v>
      </c>
      <c r="G219" s="6">
        <f t="shared" si="27"/>
        <v>0</v>
      </c>
      <c r="H219" s="9" t="s">
        <v>787</v>
      </c>
      <c r="I219" s="6">
        <v>1.2</v>
      </c>
      <c r="J219" s="6">
        <v>1.408E-3</v>
      </c>
      <c r="K219" s="6">
        <f t="shared" si="28"/>
        <v>0</v>
      </c>
      <c r="L219" s="6">
        <f t="shared" si="29"/>
        <v>0</v>
      </c>
      <c r="M219" s="6">
        <v>808.38</v>
      </c>
      <c r="N219" t="s">
        <v>788</v>
      </c>
    </row>
    <row r="220" spans="1:14" ht="77.099999999999994" customHeight="1" x14ac:dyDescent="0.25">
      <c r="A220" s="6" t="s">
        <v>789</v>
      </c>
      <c r="B220" s="5"/>
      <c r="C220" s="6" t="s">
        <v>790</v>
      </c>
      <c r="D220" s="5">
        <v>134.72999999999999</v>
      </c>
      <c r="E220" s="5" t="s">
        <v>774</v>
      </c>
      <c r="F220" s="8">
        <v>0</v>
      </c>
      <c r="G220" s="6">
        <f t="shared" si="27"/>
        <v>0</v>
      </c>
      <c r="H220" s="9" t="s">
        <v>791</v>
      </c>
      <c r="I220" s="6">
        <v>0.32400000000000001</v>
      </c>
      <c r="J220" s="6">
        <v>1.408E-3</v>
      </c>
      <c r="K220" s="6">
        <f t="shared" si="28"/>
        <v>0</v>
      </c>
      <c r="L220" s="6">
        <f t="shared" si="29"/>
        <v>0</v>
      </c>
      <c r="M220" s="6">
        <v>808.38</v>
      </c>
      <c r="N220" t="s">
        <v>792</v>
      </c>
    </row>
    <row r="221" spans="1:14" ht="53.85" customHeight="1" x14ac:dyDescent="0.25">
      <c r="A221" s="6" t="s">
        <v>793</v>
      </c>
      <c r="B221" s="5"/>
      <c r="C221" s="6" t="s">
        <v>794</v>
      </c>
      <c r="D221" s="5">
        <v>41.54</v>
      </c>
      <c r="E221" s="5" t="s">
        <v>187</v>
      </c>
      <c r="F221" s="8">
        <v>0</v>
      </c>
      <c r="G221" s="6">
        <f t="shared" si="27"/>
        <v>0</v>
      </c>
      <c r="H221" s="9" t="s">
        <v>41</v>
      </c>
      <c r="I221" s="6">
        <v>0.42</v>
      </c>
      <c r="J221" s="6">
        <v>1.26E-4</v>
      </c>
      <c r="K221" s="6">
        <f t="shared" si="28"/>
        <v>0</v>
      </c>
      <c r="L221" s="6">
        <f t="shared" si="29"/>
        <v>0</v>
      </c>
      <c r="M221" s="6">
        <v>1246.2</v>
      </c>
      <c r="N221" t="s">
        <v>795</v>
      </c>
    </row>
    <row r="222" spans="1:14" x14ac:dyDescent="0.25">
      <c r="A222" s="14" t="s">
        <v>796</v>
      </c>
      <c r="B222" s="15"/>
      <c r="C222" s="16"/>
      <c r="D222" s="15"/>
      <c r="E222" s="15"/>
      <c r="F222" s="17"/>
      <c r="G222" s="16"/>
      <c r="H222" s="18"/>
      <c r="I222" s="16"/>
      <c r="J222" s="16"/>
      <c r="K222" s="16"/>
      <c r="L222" s="16"/>
      <c r="M222" s="16"/>
    </row>
    <row r="223" spans="1:14" ht="77.099999999999994" customHeight="1" x14ac:dyDescent="0.25">
      <c r="A223" s="6" t="s">
        <v>797</v>
      </c>
      <c r="B223" s="5"/>
      <c r="C223" s="6" t="s">
        <v>798</v>
      </c>
      <c r="D223" s="5">
        <v>2.59</v>
      </c>
      <c r="E223" s="5" t="s">
        <v>799</v>
      </c>
      <c r="F223" s="8">
        <v>0</v>
      </c>
      <c r="G223" s="6">
        <f t="shared" ref="G223:G244" si="30">M223*F223</f>
        <v>0</v>
      </c>
      <c r="H223" s="9" t="s">
        <v>183</v>
      </c>
      <c r="I223" s="6">
        <v>0.2</v>
      </c>
      <c r="J223" s="6">
        <v>1.536E-3</v>
      </c>
      <c r="K223" s="6">
        <f t="shared" ref="K223:K244" si="31">I223*F223</f>
        <v>0</v>
      </c>
      <c r="L223" s="6">
        <f t="shared" ref="L223:L244" si="32">J223*F223</f>
        <v>0</v>
      </c>
      <c r="M223" s="6">
        <v>518</v>
      </c>
      <c r="N223" t="s">
        <v>800</v>
      </c>
    </row>
    <row r="224" spans="1:14" ht="77.099999999999994" customHeight="1" x14ac:dyDescent="0.25">
      <c r="A224" s="6" t="s">
        <v>801</v>
      </c>
      <c r="B224" s="5"/>
      <c r="C224" s="6" t="s">
        <v>802</v>
      </c>
      <c r="D224" s="5">
        <v>11.34</v>
      </c>
      <c r="E224" s="5" t="s">
        <v>22</v>
      </c>
      <c r="F224" s="8">
        <v>0</v>
      </c>
      <c r="G224" s="6">
        <f t="shared" si="30"/>
        <v>0</v>
      </c>
      <c r="H224" s="9" t="s">
        <v>803</v>
      </c>
      <c r="I224" s="6">
        <v>0.25</v>
      </c>
      <c r="J224" s="6">
        <v>5.4000000000000001E-4</v>
      </c>
      <c r="K224" s="6">
        <f t="shared" si="31"/>
        <v>0</v>
      </c>
      <c r="L224" s="6">
        <f t="shared" si="32"/>
        <v>0</v>
      </c>
      <c r="M224" s="6">
        <v>226.8</v>
      </c>
      <c r="N224" t="s">
        <v>804</v>
      </c>
    </row>
    <row r="225" spans="1:14" ht="77.099999999999994" customHeight="1" x14ac:dyDescent="0.25">
      <c r="A225" s="6" t="s">
        <v>805</v>
      </c>
      <c r="B225" s="5"/>
      <c r="C225" s="6" t="s">
        <v>806</v>
      </c>
      <c r="D225" s="5">
        <v>11.34</v>
      </c>
      <c r="E225" s="5" t="s">
        <v>22</v>
      </c>
      <c r="F225" s="8">
        <v>0</v>
      </c>
      <c r="G225" s="6">
        <f t="shared" si="30"/>
        <v>0</v>
      </c>
      <c r="H225" s="9" t="s">
        <v>807</v>
      </c>
      <c r="I225" s="6">
        <v>0.25</v>
      </c>
      <c r="J225" s="6">
        <v>5.4000000000000001E-4</v>
      </c>
      <c r="K225" s="6">
        <f t="shared" si="31"/>
        <v>0</v>
      </c>
      <c r="L225" s="6">
        <f t="shared" si="32"/>
        <v>0</v>
      </c>
      <c r="M225" s="6">
        <v>226.8</v>
      </c>
      <c r="N225" t="s">
        <v>808</v>
      </c>
    </row>
    <row r="226" spans="1:14" ht="77.099999999999994" customHeight="1" x14ac:dyDescent="0.25">
      <c r="A226" s="6" t="s">
        <v>809</v>
      </c>
      <c r="B226" s="5"/>
      <c r="C226" s="6" t="s">
        <v>810</v>
      </c>
      <c r="D226" s="5">
        <v>22.78</v>
      </c>
      <c r="E226" s="5" t="s">
        <v>81</v>
      </c>
      <c r="F226" s="8">
        <v>0</v>
      </c>
      <c r="G226" s="6">
        <f t="shared" si="30"/>
        <v>0</v>
      </c>
      <c r="H226" s="9" t="s">
        <v>811</v>
      </c>
      <c r="I226" s="6">
        <v>0.28799999999999998</v>
      </c>
      <c r="J226" s="6">
        <v>1.7279999999999999E-3</v>
      </c>
      <c r="K226" s="6">
        <f t="shared" si="31"/>
        <v>0</v>
      </c>
      <c r="L226" s="6">
        <f t="shared" si="32"/>
        <v>0</v>
      </c>
      <c r="M226" s="6">
        <v>546.72</v>
      </c>
      <c r="N226" t="s">
        <v>812</v>
      </c>
    </row>
    <row r="227" spans="1:14" ht="77.099999999999994" customHeight="1" x14ac:dyDescent="0.25">
      <c r="A227" s="6" t="s">
        <v>813</v>
      </c>
      <c r="B227" s="5"/>
      <c r="C227" s="6" t="s">
        <v>814</v>
      </c>
      <c r="D227" s="5">
        <v>27.97</v>
      </c>
      <c r="E227" s="5" t="s">
        <v>22</v>
      </c>
      <c r="F227" s="8">
        <v>0</v>
      </c>
      <c r="G227" s="6">
        <f t="shared" si="30"/>
        <v>0</v>
      </c>
      <c r="H227" s="9" t="s">
        <v>815</v>
      </c>
      <c r="I227" s="6">
        <v>0.52500000000000002</v>
      </c>
      <c r="J227" s="6">
        <v>1.5839999999999999E-3</v>
      </c>
      <c r="K227" s="6">
        <f t="shared" si="31"/>
        <v>0</v>
      </c>
      <c r="L227" s="6">
        <f t="shared" si="32"/>
        <v>0</v>
      </c>
      <c r="M227" s="6">
        <v>559.4</v>
      </c>
      <c r="N227" t="s">
        <v>816</v>
      </c>
    </row>
    <row r="228" spans="1:14" ht="77.099999999999994" customHeight="1" x14ac:dyDescent="0.25">
      <c r="A228" s="6" t="s">
        <v>817</v>
      </c>
      <c r="B228" s="5"/>
      <c r="C228" s="6" t="s">
        <v>818</v>
      </c>
      <c r="D228" s="5">
        <v>14.31</v>
      </c>
      <c r="E228" s="5" t="s">
        <v>819</v>
      </c>
      <c r="F228" s="8">
        <v>0</v>
      </c>
      <c r="G228" s="6">
        <f t="shared" si="30"/>
        <v>0</v>
      </c>
      <c r="H228" s="9" t="s">
        <v>336</v>
      </c>
      <c r="I228" s="6">
        <v>0.48</v>
      </c>
      <c r="J228" s="6">
        <v>1.176E-3</v>
      </c>
      <c r="K228" s="6">
        <f t="shared" si="31"/>
        <v>0</v>
      </c>
      <c r="L228" s="6">
        <f t="shared" si="32"/>
        <v>0</v>
      </c>
      <c r="M228" s="6">
        <v>686.88</v>
      </c>
      <c r="N228" t="s">
        <v>820</v>
      </c>
    </row>
    <row r="229" spans="1:14" ht="77.099999999999994" customHeight="1" x14ac:dyDescent="0.25">
      <c r="A229" s="6" t="s">
        <v>821</v>
      </c>
      <c r="B229" s="5"/>
      <c r="C229" s="6" t="s">
        <v>822</v>
      </c>
      <c r="D229" s="5">
        <v>2.4900000000000002</v>
      </c>
      <c r="E229" s="5" t="s">
        <v>304</v>
      </c>
      <c r="F229" s="8">
        <v>0</v>
      </c>
      <c r="G229" s="6">
        <f t="shared" si="30"/>
        <v>0</v>
      </c>
      <c r="H229" s="9" t="s">
        <v>823</v>
      </c>
      <c r="I229" s="6">
        <v>0.4</v>
      </c>
      <c r="J229" s="6">
        <v>1.183E-3</v>
      </c>
      <c r="K229" s="6">
        <f t="shared" si="31"/>
        <v>0</v>
      </c>
      <c r="L229" s="6">
        <f t="shared" si="32"/>
        <v>0</v>
      </c>
      <c r="M229" s="6">
        <v>249</v>
      </c>
      <c r="N229" t="s">
        <v>824</v>
      </c>
    </row>
    <row r="230" spans="1:14" ht="77.099999999999994" customHeight="1" x14ac:dyDescent="0.25">
      <c r="A230" s="6" t="s">
        <v>825</v>
      </c>
      <c r="B230" s="5"/>
      <c r="C230" s="6" t="s">
        <v>826</v>
      </c>
      <c r="D230" s="5">
        <v>1.99</v>
      </c>
      <c r="E230" s="5" t="s">
        <v>304</v>
      </c>
      <c r="F230" s="8">
        <v>0</v>
      </c>
      <c r="G230" s="6">
        <f t="shared" si="30"/>
        <v>0</v>
      </c>
      <c r="H230" s="9" t="s">
        <v>827</v>
      </c>
      <c r="I230" s="6">
        <v>0.3</v>
      </c>
      <c r="J230" s="6">
        <v>1.632E-3</v>
      </c>
      <c r="K230" s="6">
        <f t="shared" si="31"/>
        <v>0</v>
      </c>
      <c r="L230" s="6">
        <f t="shared" si="32"/>
        <v>0</v>
      </c>
      <c r="M230" s="6">
        <v>199</v>
      </c>
      <c r="N230" t="s">
        <v>828</v>
      </c>
    </row>
    <row r="231" spans="1:14" ht="77.099999999999994" customHeight="1" x14ac:dyDescent="0.25">
      <c r="A231" s="6" t="s">
        <v>829</v>
      </c>
      <c r="B231" s="5"/>
      <c r="C231" s="6" t="s">
        <v>830</v>
      </c>
      <c r="D231" s="5">
        <v>1.99</v>
      </c>
      <c r="E231" s="5" t="s">
        <v>304</v>
      </c>
      <c r="F231" s="8">
        <v>0</v>
      </c>
      <c r="G231" s="6">
        <f t="shared" si="30"/>
        <v>0</v>
      </c>
      <c r="H231" s="9" t="s">
        <v>827</v>
      </c>
      <c r="I231" s="6">
        <v>0.3</v>
      </c>
      <c r="J231" s="6">
        <v>1.632E-3</v>
      </c>
      <c r="K231" s="6">
        <f t="shared" si="31"/>
        <v>0</v>
      </c>
      <c r="L231" s="6">
        <f t="shared" si="32"/>
        <v>0</v>
      </c>
      <c r="M231" s="6">
        <v>199</v>
      </c>
      <c r="N231" t="s">
        <v>831</v>
      </c>
    </row>
    <row r="232" spans="1:14" ht="77.099999999999994" customHeight="1" x14ac:dyDescent="0.25">
      <c r="A232" s="6" t="s">
        <v>832</v>
      </c>
      <c r="B232" s="5"/>
      <c r="C232" s="6" t="s">
        <v>833</v>
      </c>
      <c r="D232" s="5">
        <v>15.31</v>
      </c>
      <c r="E232" s="5" t="s">
        <v>293</v>
      </c>
      <c r="F232" s="8">
        <v>0</v>
      </c>
      <c r="G232" s="6">
        <f t="shared" si="30"/>
        <v>0</v>
      </c>
      <c r="H232" s="9" t="s">
        <v>834</v>
      </c>
      <c r="I232" s="6">
        <v>0.43</v>
      </c>
      <c r="J232" s="6">
        <v>2.5200000000000001E-3</v>
      </c>
      <c r="K232" s="6">
        <f t="shared" si="31"/>
        <v>0</v>
      </c>
      <c r="L232" s="6">
        <f t="shared" si="32"/>
        <v>0</v>
      </c>
      <c r="M232" s="6">
        <v>918.6</v>
      </c>
      <c r="N232" t="s">
        <v>835</v>
      </c>
    </row>
    <row r="233" spans="1:14" ht="77.099999999999994" customHeight="1" x14ac:dyDescent="0.25">
      <c r="A233" s="6" t="s">
        <v>836</v>
      </c>
      <c r="B233" s="5"/>
      <c r="C233" s="6" t="s">
        <v>837</v>
      </c>
      <c r="D233" s="5">
        <v>6.67</v>
      </c>
      <c r="E233" s="5" t="s">
        <v>569</v>
      </c>
      <c r="F233" s="8">
        <v>0</v>
      </c>
      <c r="G233" s="6">
        <f t="shared" si="30"/>
        <v>0</v>
      </c>
      <c r="H233" s="9" t="s">
        <v>838</v>
      </c>
      <c r="I233" s="6">
        <v>0.72</v>
      </c>
      <c r="J233" s="6">
        <v>9.5759999999999994E-3</v>
      </c>
      <c r="K233" s="6">
        <f t="shared" si="31"/>
        <v>0</v>
      </c>
      <c r="L233" s="6">
        <f t="shared" si="32"/>
        <v>0</v>
      </c>
      <c r="M233" s="6">
        <v>800.4</v>
      </c>
      <c r="N233" t="s">
        <v>839</v>
      </c>
    </row>
    <row r="234" spans="1:14" ht="77.099999999999994" customHeight="1" x14ac:dyDescent="0.25">
      <c r="A234" s="6" t="s">
        <v>840</v>
      </c>
      <c r="B234" s="5"/>
      <c r="C234" s="6" t="s">
        <v>841</v>
      </c>
      <c r="D234" s="5">
        <v>18.87</v>
      </c>
      <c r="E234" s="5" t="s">
        <v>187</v>
      </c>
      <c r="F234" s="8">
        <v>0</v>
      </c>
      <c r="G234" s="6">
        <f t="shared" si="30"/>
        <v>0</v>
      </c>
      <c r="H234" s="9" t="s">
        <v>842</v>
      </c>
      <c r="I234" s="6">
        <v>0.54</v>
      </c>
      <c r="J234" s="6">
        <v>1.848E-3</v>
      </c>
      <c r="K234" s="6">
        <f t="shared" si="31"/>
        <v>0</v>
      </c>
      <c r="L234" s="6">
        <f t="shared" si="32"/>
        <v>0</v>
      </c>
      <c r="M234" s="6">
        <v>566.1</v>
      </c>
      <c r="N234" t="s">
        <v>843</v>
      </c>
    </row>
    <row r="235" spans="1:14" ht="77.099999999999994" customHeight="1" x14ac:dyDescent="0.25">
      <c r="A235" s="6" t="s">
        <v>844</v>
      </c>
      <c r="B235" s="5"/>
      <c r="C235" s="6" t="s">
        <v>845</v>
      </c>
      <c r="D235" s="5">
        <v>18.87</v>
      </c>
      <c r="E235" s="5" t="s">
        <v>187</v>
      </c>
      <c r="F235" s="8">
        <v>0</v>
      </c>
      <c r="G235" s="6">
        <f t="shared" si="30"/>
        <v>0</v>
      </c>
      <c r="H235" s="9" t="s">
        <v>846</v>
      </c>
      <c r="I235" s="6">
        <v>0.54</v>
      </c>
      <c r="J235" s="6">
        <v>2.3999999999999998E-3</v>
      </c>
      <c r="K235" s="6">
        <f t="shared" si="31"/>
        <v>0</v>
      </c>
      <c r="L235" s="6">
        <f t="shared" si="32"/>
        <v>0</v>
      </c>
      <c r="M235" s="6">
        <v>566.1</v>
      </c>
      <c r="N235" t="s">
        <v>847</v>
      </c>
    </row>
    <row r="236" spans="1:14" ht="77.099999999999994" customHeight="1" x14ac:dyDescent="0.25">
      <c r="A236" s="6" t="s">
        <v>848</v>
      </c>
      <c r="B236" s="5"/>
      <c r="C236" s="6" t="s">
        <v>849</v>
      </c>
      <c r="D236" s="5">
        <v>18.87</v>
      </c>
      <c r="E236" s="5" t="s">
        <v>187</v>
      </c>
      <c r="F236" s="8">
        <v>0</v>
      </c>
      <c r="G236" s="6">
        <f t="shared" si="30"/>
        <v>0</v>
      </c>
      <c r="H236" s="9" t="s">
        <v>392</v>
      </c>
      <c r="I236" s="6">
        <v>0.54</v>
      </c>
      <c r="J236" s="6">
        <v>2.3999999999999998E-3</v>
      </c>
      <c r="K236" s="6">
        <f t="shared" si="31"/>
        <v>0</v>
      </c>
      <c r="L236" s="6">
        <f t="shared" si="32"/>
        <v>0</v>
      </c>
      <c r="M236" s="6">
        <v>566.1</v>
      </c>
      <c r="N236" t="s">
        <v>850</v>
      </c>
    </row>
    <row r="237" spans="1:14" ht="77.099999999999994" customHeight="1" x14ac:dyDescent="0.25">
      <c r="A237" s="6" t="s">
        <v>851</v>
      </c>
      <c r="B237" s="5"/>
      <c r="C237" s="6" t="s">
        <v>852</v>
      </c>
      <c r="D237" s="5">
        <v>207.35</v>
      </c>
      <c r="E237" s="5" t="s">
        <v>195</v>
      </c>
      <c r="F237" s="8">
        <v>0</v>
      </c>
      <c r="G237" s="6">
        <f t="shared" si="30"/>
        <v>0</v>
      </c>
      <c r="H237" s="9" t="s">
        <v>853</v>
      </c>
      <c r="I237" s="6">
        <v>0.67200000000000004</v>
      </c>
      <c r="J237" s="6">
        <v>1.92E-3</v>
      </c>
      <c r="K237" s="6">
        <f t="shared" si="31"/>
        <v>0</v>
      </c>
      <c r="L237" s="6">
        <f t="shared" si="32"/>
        <v>0</v>
      </c>
      <c r="M237" s="6">
        <v>2488.1999999999998</v>
      </c>
      <c r="N237" t="s">
        <v>854</v>
      </c>
    </row>
    <row r="238" spans="1:14" ht="77.099999999999994" customHeight="1" x14ac:dyDescent="0.25">
      <c r="A238" s="6" t="s">
        <v>855</v>
      </c>
      <c r="B238" s="5"/>
      <c r="C238" s="6" t="s">
        <v>856</v>
      </c>
      <c r="D238" s="5">
        <v>207.35</v>
      </c>
      <c r="E238" s="5" t="s">
        <v>195</v>
      </c>
      <c r="F238" s="8">
        <v>0</v>
      </c>
      <c r="G238" s="6">
        <f t="shared" si="30"/>
        <v>0</v>
      </c>
      <c r="H238" s="9" t="s">
        <v>857</v>
      </c>
      <c r="I238" s="6">
        <v>0.67200000000000004</v>
      </c>
      <c r="J238" s="6">
        <v>1.92E-3</v>
      </c>
      <c r="K238" s="6">
        <f t="shared" si="31"/>
        <v>0</v>
      </c>
      <c r="L238" s="6">
        <f t="shared" si="32"/>
        <v>0</v>
      </c>
      <c r="M238" s="6">
        <v>2488.1999999999998</v>
      </c>
      <c r="N238" t="s">
        <v>858</v>
      </c>
    </row>
    <row r="239" spans="1:14" ht="77.099999999999994" customHeight="1" x14ac:dyDescent="0.25">
      <c r="A239" s="6" t="s">
        <v>859</v>
      </c>
      <c r="B239" s="5"/>
      <c r="C239" s="6" t="s">
        <v>860</v>
      </c>
      <c r="D239" s="5">
        <v>207.35</v>
      </c>
      <c r="E239" s="5" t="s">
        <v>195</v>
      </c>
      <c r="F239" s="8">
        <v>0</v>
      </c>
      <c r="G239" s="6">
        <f t="shared" si="30"/>
        <v>0</v>
      </c>
      <c r="H239" s="9" t="s">
        <v>77</v>
      </c>
      <c r="I239" s="6">
        <v>0.67200000000000004</v>
      </c>
      <c r="J239" s="6">
        <v>1.92E-3</v>
      </c>
      <c r="K239" s="6">
        <f t="shared" si="31"/>
        <v>0</v>
      </c>
      <c r="L239" s="6">
        <f t="shared" si="32"/>
        <v>0</v>
      </c>
      <c r="M239" s="6">
        <v>2488.1999999999998</v>
      </c>
      <c r="N239" t="s">
        <v>861</v>
      </c>
    </row>
    <row r="240" spans="1:14" ht="77.099999999999994" customHeight="1" x14ac:dyDescent="0.25">
      <c r="A240" s="6" t="s">
        <v>862</v>
      </c>
      <c r="B240" s="5"/>
      <c r="C240" s="6" t="s">
        <v>863</v>
      </c>
      <c r="D240" s="5">
        <v>207.35</v>
      </c>
      <c r="E240" s="5" t="s">
        <v>195</v>
      </c>
      <c r="F240" s="8">
        <v>0</v>
      </c>
      <c r="G240" s="6">
        <f t="shared" si="30"/>
        <v>0</v>
      </c>
      <c r="H240" s="9" t="s">
        <v>864</v>
      </c>
      <c r="I240" s="6">
        <v>0.67200000000000004</v>
      </c>
      <c r="J240" s="6">
        <v>1.8400000000000001E-3</v>
      </c>
      <c r="K240" s="6">
        <f t="shared" si="31"/>
        <v>0</v>
      </c>
      <c r="L240" s="6">
        <f t="shared" si="32"/>
        <v>0</v>
      </c>
      <c r="M240" s="6">
        <v>2488.1999999999998</v>
      </c>
      <c r="N240" t="s">
        <v>865</v>
      </c>
    </row>
    <row r="241" spans="1:14" ht="77.099999999999994" customHeight="1" x14ac:dyDescent="0.25">
      <c r="A241" s="6" t="s">
        <v>866</v>
      </c>
      <c r="B241" s="5"/>
      <c r="C241" s="6" t="s">
        <v>867</v>
      </c>
      <c r="D241" s="5">
        <v>19.989999999999998</v>
      </c>
      <c r="E241" s="5" t="s">
        <v>81</v>
      </c>
      <c r="F241" s="8">
        <v>0</v>
      </c>
      <c r="G241" s="6">
        <f t="shared" si="30"/>
        <v>0</v>
      </c>
      <c r="H241" s="9" t="s">
        <v>868</v>
      </c>
      <c r="I241" s="6">
        <v>0.12</v>
      </c>
      <c r="J241" s="6">
        <v>3.5360000000000001E-3</v>
      </c>
      <c r="K241" s="6">
        <f t="shared" si="31"/>
        <v>0</v>
      </c>
      <c r="L241" s="6">
        <f t="shared" si="32"/>
        <v>0</v>
      </c>
      <c r="M241" s="6">
        <v>479.76</v>
      </c>
      <c r="N241" t="s">
        <v>869</v>
      </c>
    </row>
    <row r="242" spans="1:14" ht="77.099999999999994" customHeight="1" x14ac:dyDescent="0.25">
      <c r="A242" s="6" t="s">
        <v>870</v>
      </c>
      <c r="B242" s="5"/>
      <c r="C242" s="6" t="s">
        <v>871</v>
      </c>
      <c r="D242" s="5">
        <v>2.36</v>
      </c>
      <c r="E242" s="5" t="s">
        <v>304</v>
      </c>
      <c r="F242" s="8">
        <v>0</v>
      </c>
      <c r="G242" s="6">
        <f t="shared" si="30"/>
        <v>0</v>
      </c>
      <c r="H242" s="9" t="s">
        <v>872</v>
      </c>
      <c r="I242" s="6">
        <v>0.35</v>
      </c>
      <c r="J242" s="6">
        <v>2.457E-3</v>
      </c>
      <c r="K242" s="6">
        <f t="shared" si="31"/>
        <v>0</v>
      </c>
      <c r="L242" s="6">
        <f t="shared" si="32"/>
        <v>0</v>
      </c>
      <c r="M242" s="6">
        <v>236</v>
      </c>
      <c r="N242" t="s">
        <v>873</v>
      </c>
    </row>
    <row r="243" spans="1:14" ht="77.099999999999994" customHeight="1" x14ac:dyDescent="0.25">
      <c r="A243" s="6" t="s">
        <v>874</v>
      </c>
      <c r="B243" s="5"/>
      <c r="C243" s="6" t="s">
        <v>875</v>
      </c>
      <c r="D243" s="5">
        <v>2.36</v>
      </c>
      <c r="E243" s="5" t="s">
        <v>304</v>
      </c>
      <c r="F243" s="8">
        <v>0</v>
      </c>
      <c r="G243" s="6">
        <f t="shared" si="30"/>
        <v>0</v>
      </c>
      <c r="H243" s="9" t="s">
        <v>876</v>
      </c>
      <c r="I243" s="6">
        <v>0.35</v>
      </c>
      <c r="J243" s="6">
        <v>2.457E-3</v>
      </c>
      <c r="K243" s="6">
        <f t="shared" si="31"/>
        <v>0</v>
      </c>
      <c r="L243" s="6">
        <f t="shared" si="32"/>
        <v>0</v>
      </c>
      <c r="M243" s="6">
        <v>236</v>
      </c>
      <c r="N243" t="s">
        <v>877</v>
      </c>
    </row>
    <row r="244" spans="1:14" ht="77.099999999999994" customHeight="1" x14ac:dyDescent="0.25">
      <c r="A244" s="6" t="s">
        <v>878</v>
      </c>
      <c r="B244" s="5"/>
      <c r="C244" s="6" t="s">
        <v>879</v>
      </c>
      <c r="D244" s="5">
        <v>2.36</v>
      </c>
      <c r="E244" s="5" t="s">
        <v>304</v>
      </c>
      <c r="F244" s="8">
        <v>0</v>
      </c>
      <c r="G244" s="6">
        <f t="shared" si="30"/>
        <v>0</v>
      </c>
      <c r="H244" s="9" t="s">
        <v>516</v>
      </c>
      <c r="I244" s="6">
        <v>0.35</v>
      </c>
      <c r="J244" s="6">
        <v>2.016E-3</v>
      </c>
      <c r="K244" s="6">
        <f t="shared" si="31"/>
        <v>0</v>
      </c>
      <c r="L244" s="6">
        <f t="shared" si="32"/>
        <v>0</v>
      </c>
      <c r="M244" s="6">
        <v>236</v>
      </c>
      <c r="N244" t="s">
        <v>880</v>
      </c>
    </row>
    <row r="245" spans="1:14" x14ac:dyDescent="0.25">
      <c r="A245" s="14" t="s">
        <v>881</v>
      </c>
      <c r="B245" s="15"/>
      <c r="C245" s="16"/>
      <c r="D245" s="15"/>
      <c r="E245" s="15"/>
      <c r="F245" s="17"/>
      <c r="G245" s="16"/>
      <c r="H245" s="18"/>
      <c r="I245" s="16"/>
      <c r="J245" s="16"/>
      <c r="K245" s="16"/>
      <c r="L245" s="16"/>
      <c r="M245" s="16"/>
    </row>
    <row r="246" spans="1:14" ht="77.099999999999994" customHeight="1" x14ac:dyDescent="0.25">
      <c r="A246" s="6" t="s">
        <v>882</v>
      </c>
      <c r="B246" s="5"/>
      <c r="C246" s="6" t="s">
        <v>883</v>
      </c>
      <c r="D246" s="5">
        <v>28.91</v>
      </c>
      <c r="E246" s="5" t="s">
        <v>22</v>
      </c>
      <c r="F246" s="8">
        <v>0</v>
      </c>
      <c r="G246" s="6">
        <f>M246*F246</f>
        <v>0</v>
      </c>
      <c r="H246" s="9" t="s">
        <v>884</v>
      </c>
      <c r="I246" s="6">
        <v>0.5</v>
      </c>
      <c r="J246" s="6">
        <v>3.5360000000000001E-3</v>
      </c>
      <c r="K246" s="6">
        <f>I246*F246</f>
        <v>0</v>
      </c>
      <c r="L246" s="6">
        <f>J246*F246</f>
        <v>0</v>
      </c>
      <c r="M246" s="6">
        <v>578.20000000000005</v>
      </c>
      <c r="N246" t="s">
        <v>885</v>
      </c>
    </row>
    <row r="247" spans="1:14" ht="77.099999999999994" customHeight="1" x14ac:dyDescent="0.25">
      <c r="A247" s="6" t="s">
        <v>886</v>
      </c>
      <c r="B247" s="5"/>
      <c r="C247" s="6" t="s">
        <v>887</v>
      </c>
      <c r="D247" s="5">
        <v>18.52</v>
      </c>
      <c r="E247" s="5" t="s">
        <v>187</v>
      </c>
      <c r="F247" s="8">
        <v>0</v>
      </c>
      <c r="G247" s="6">
        <f>M247*F247</f>
        <v>0</v>
      </c>
      <c r="H247" s="9" t="s">
        <v>888</v>
      </c>
      <c r="I247" s="6">
        <v>0.39</v>
      </c>
      <c r="J247" s="6">
        <v>3.388E-3</v>
      </c>
      <c r="K247" s="6">
        <f>I247*F247</f>
        <v>0</v>
      </c>
      <c r="L247" s="6">
        <f>J247*F247</f>
        <v>0</v>
      </c>
      <c r="M247" s="6">
        <v>555.6</v>
      </c>
      <c r="N247" t="s">
        <v>889</v>
      </c>
    </row>
    <row r="248" spans="1:14" ht="77.099999999999994" customHeight="1" x14ac:dyDescent="0.25">
      <c r="A248" s="6" t="s">
        <v>890</v>
      </c>
      <c r="B248" s="5"/>
      <c r="C248" s="6" t="s">
        <v>891</v>
      </c>
      <c r="D248" s="5">
        <v>18.2</v>
      </c>
      <c r="E248" s="5" t="s">
        <v>187</v>
      </c>
      <c r="F248" s="8">
        <v>0</v>
      </c>
      <c r="G248" s="6">
        <f>M248*F248</f>
        <v>0</v>
      </c>
      <c r="H248" s="9" t="s">
        <v>892</v>
      </c>
      <c r="I248" s="6">
        <v>0.39</v>
      </c>
      <c r="J248" s="6">
        <v>3.8609999999999998E-3</v>
      </c>
      <c r="K248" s="6">
        <f>I248*F248</f>
        <v>0</v>
      </c>
      <c r="L248" s="6">
        <f>J248*F248</f>
        <v>0</v>
      </c>
      <c r="M248" s="6">
        <v>546</v>
      </c>
      <c r="N248" t="s">
        <v>893</v>
      </c>
    </row>
    <row r="249" spans="1:14" ht="77.099999999999994" customHeight="1" x14ac:dyDescent="0.25">
      <c r="A249" s="6" t="s">
        <v>894</v>
      </c>
      <c r="B249" s="5"/>
      <c r="C249" s="6" t="s">
        <v>895</v>
      </c>
      <c r="D249" s="5">
        <v>13.23</v>
      </c>
      <c r="E249" s="5" t="s">
        <v>187</v>
      </c>
      <c r="F249" s="8">
        <v>0</v>
      </c>
      <c r="G249" s="6">
        <f>M249*F249</f>
        <v>0</v>
      </c>
      <c r="H249" s="9" t="s">
        <v>884</v>
      </c>
      <c r="I249" s="6">
        <v>1.1200000000000001</v>
      </c>
      <c r="J249" s="6">
        <v>3.2759999999999998E-3</v>
      </c>
      <c r="K249" s="6">
        <f>I249*F249</f>
        <v>0</v>
      </c>
      <c r="L249" s="6">
        <f>J249*F249</f>
        <v>0</v>
      </c>
      <c r="M249" s="6">
        <v>396.8</v>
      </c>
      <c r="N249" t="s">
        <v>896</v>
      </c>
    </row>
    <row r="250" spans="1:14" ht="77.099999999999994" customHeight="1" x14ac:dyDescent="0.25">
      <c r="A250" s="6" t="s">
        <v>897</v>
      </c>
      <c r="B250" s="5"/>
      <c r="C250" s="6" t="s">
        <v>898</v>
      </c>
      <c r="D250" s="5">
        <v>17.579999999999998</v>
      </c>
      <c r="E250" s="5" t="s">
        <v>81</v>
      </c>
      <c r="F250" s="8">
        <v>0</v>
      </c>
      <c r="G250" s="6">
        <f>M250*F250</f>
        <v>0</v>
      </c>
      <c r="H250" s="9" t="s">
        <v>170</v>
      </c>
      <c r="I250" s="6">
        <v>0.33600000000000002</v>
      </c>
      <c r="J250" s="6">
        <v>2.6879999999999999E-3</v>
      </c>
      <c r="K250" s="6">
        <f>I250*F250</f>
        <v>0</v>
      </c>
      <c r="L250" s="6">
        <f>J250*F250</f>
        <v>0</v>
      </c>
      <c r="M250" s="6">
        <v>421.92</v>
      </c>
      <c r="N250" t="s">
        <v>899</v>
      </c>
    </row>
    <row r="251" spans="1:14" x14ac:dyDescent="0.25">
      <c r="A251" s="14" t="s">
        <v>900</v>
      </c>
      <c r="B251" s="15"/>
      <c r="C251" s="16"/>
      <c r="D251" s="15"/>
      <c r="E251" s="15"/>
      <c r="F251" s="17"/>
      <c r="G251" s="16"/>
      <c r="H251" s="18"/>
      <c r="I251" s="16"/>
      <c r="J251" s="16"/>
      <c r="K251" s="16"/>
      <c r="L251" s="16"/>
      <c r="M251" s="16"/>
    </row>
    <row r="252" spans="1:14" ht="77.099999999999994" customHeight="1" x14ac:dyDescent="0.25">
      <c r="A252" s="6" t="s">
        <v>901</v>
      </c>
      <c r="B252" s="5"/>
      <c r="C252" s="6" t="s">
        <v>902</v>
      </c>
      <c r="D252" s="5">
        <v>23.23</v>
      </c>
      <c r="E252" s="5" t="s">
        <v>81</v>
      </c>
      <c r="F252" s="8">
        <v>0</v>
      </c>
      <c r="G252" s="6">
        <f>M252*F252</f>
        <v>0</v>
      </c>
      <c r="H252" s="9" t="s">
        <v>96</v>
      </c>
      <c r="I252" s="6">
        <v>0.432</v>
      </c>
      <c r="J252" s="6">
        <v>3.9199999999999999E-3</v>
      </c>
      <c r="K252" s="6">
        <f>I252*F252</f>
        <v>0</v>
      </c>
      <c r="L252" s="6">
        <f>J252*F252</f>
        <v>0</v>
      </c>
      <c r="M252" s="6">
        <v>557.52</v>
      </c>
      <c r="N252" t="s">
        <v>903</v>
      </c>
    </row>
    <row r="253" spans="1:14" ht="77.099999999999994" customHeight="1" x14ac:dyDescent="0.25">
      <c r="A253" s="6" t="s">
        <v>904</v>
      </c>
      <c r="B253" s="5"/>
      <c r="C253" s="6" t="s">
        <v>905</v>
      </c>
      <c r="D253" s="5">
        <v>15.98</v>
      </c>
      <c r="E253" s="5" t="s">
        <v>81</v>
      </c>
      <c r="F253" s="8">
        <v>0</v>
      </c>
      <c r="G253" s="6">
        <f>M253*F253</f>
        <v>0</v>
      </c>
      <c r="H253" s="9" t="s">
        <v>906</v>
      </c>
      <c r="I253" s="6">
        <v>0.432</v>
      </c>
      <c r="J253" s="6">
        <v>3.3119999999999998E-3</v>
      </c>
      <c r="K253" s="6">
        <f>I253*F253</f>
        <v>0</v>
      </c>
      <c r="L253" s="6">
        <f>J253*F253</f>
        <v>0</v>
      </c>
      <c r="M253" s="6">
        <v>383.52</v>
      </c>
      <c r="N253" t="s">
        <v>907</v>
      </c>
    </row>
    <row r="254" spans="1:14" x14ac:dyDescent="0.25">
      <c r="A254" s="14" t="s">
        <v>908</v>
      </c>
      <c r="B254" s="15"/>
      <c r="C254" s="16"/>
      <c r="D254" s="15"/>
      <c r="E254" s="15"/>
      <c r="F254" s="17"/>
      <c r="G254" s="16"/>
      <c r="H254" s="18"/>
      <c r="I254" s="16"/>
      <c r="J254" s="16"/>
      <c r="K254" s="16"/>
      <c r="L254" s="16"/>
      <c r="M254" s="16"/>
    </row>
    <row r="255" spans="1:14" ht="77.099999999999994" customHeight="1" x14ac:dyDescent="0.25">
      <c r="A255" s="6" t="s">
        <v>909</v>
      </c>
      <c r="B255" s="5"/>
      <c r="C255" s="6" t="s">
        <v>910</v>
      </c>
      <c r="D255" s="5">
        <v>49.99</v>
      </c>
      <c r="E255" s="5" t="s">
        <v>356</v>
      </c>
      <c r="F255" s="8">
        <v>0</v>
      </c>
      <c r="G255" s="6">
        <f t="shared" ref="G255:G261" si="33">M255*F255</f>
        <v>0</v>
      </c>
      <c r="H255" s="9" t="s">
        <v>911</v>
      </c>
      <c r="I255" s="6">
        <v>1.5</v>
      </c>
      <c r="J255" s="6">
        <v>2.8800000000000002E-3</v>
      </c>
      <c r="K255" s="6">
        <f t="shared" ref="K255:K261" si="34">I255*F255</f>
        <v>0</v>
      </c>
      <c r="L255" s="6">
        <f t="shared" ref="L255:L261" si="35">J255*F255</f>
        <v>0</v>
      </c>
      <c r="M255" s="6">
        <v>749.85</v>
      </c>
      <c r="N255" t="s">
        <v>912</v>
      </c>
    </row>
    <row r="256" spans="1:14" ht="77.099999999999994" customHeight="1" x14ac:dyDescent="0.25">
      <c r="A256" s="6" t="s">
        <v>913</v>
      </c>
      <c r="B256" s="5"/>
      <c r="C256" s="6" t="s">
        <v>914</v>
      </c>
      <c r="D256" s="5">
        <v>49.99</v>
      </c>
      <c r="E256" s="5" t="s">
        <v>356</v>
      </c>
      <c r="F256" s="8">
        <v>0</v>
      </c>
      <c r="G256" s="6">
        <f t="shared" si="33"/>
        <v>0</v>
      </c>
      <c r="H256" s="9" t="s">
        <v>516</v>
      </c>
      <c r="I256" s="6">
        <v>1.5</v>
      </c>
      <c r="J256" s="6">
        <v>3.0240000000000002E-3</v>
      </c>
      <c r="K256" s="6">
        <f t="shared" si="34"/>
        <v>0</v>
      </c>
      <c r="L256" s="6">
        <f t="shared" si="35"/>
        <v>0</v>
      </c>
      <c r="M256" s="6">
        <v>749.85</v>
      </c>
      <c r="N256" t="s">
        <v>915</v>
      </c>
    </row>
    <row r="257" spans="1:14" ht="77.099999999999994" customHeight="1" x14ac:dyDescent="0.25">
      <c r="A257" s="6" t="s">
        <v>916</v>
      </c>
      <c r="B257" s="5"/>
      <c r="C257" s="6" t="s">
        <v>917</v>
      </c>
      <c r="D257" s="5">
        <v>49.99</v>
      </c>
      <c r="E257" s="5" t="s">
        <v>356</v>
      </c>
      <c r="F257" s="8">
        <v>0</v>
      </c>
      <c r="G257" s="6">
        <f t="shared" si="33"/>
        <v>0</v>
      </c>
      <c r="H257" s="9" t="s">
        <v>918</v>
      </c>
      <c r="I257" s="6">
        <v>1.5</v>
      </c>
      <c r="J257" s="6">
        <v>2.8800000000000002E-3</v>
      </c>
      <c r="K257" s="6">
        <f t="shared" si="34"/>
        <v>0</v>
      </c>
      <c r="L257" s="6">
        <f t="shared" si="35"/>
        <v>0</v>
      </c>
      <c r="M257" s="6">
        <v>749.85</v>
      </c>
      <c r="N257" t="s">
        <v>919</v>
      </c>
    </row>
    <row r="258" spans="1:14" ht="77.099999999999994" customHeight="1" x14ac:dyDescent="0.25">
      <c r="A258" s="6" t="s">
        <v>920</v>
      </c>
      <c r="B258" s="5"/>
      <c r="C258" s="6" t="s">
        <v>921</v>
      </c>
      <c r="D258" s="5">
        <v>9.99</v>
      </c>
      <c r="E258" s="5" t="s">
        <v>922</v>
      </c>
      <c r="F258" s="8">
        <v>0</v>
      </c>
      <c r="G258" s="6">
        <f t="shared" si="33"/>
        <v>0</v>
      </c>
      <c r="H258" s="9" t="s">
        <v>923</v>
      </c>
      <c r="I258" s="6">
        <v>0</v>
      </c>
      <c r="J258" s="6">
        <v>0</v>
      </c>
      <c r="K258" s="6">
        <f t="shared" si="34"/>
        <v>0</v>
      </c>
      <c r="L258" s="6">
        <f t="shared" si="35"/>
        <v>0</v>
      </c>
      <c r="M258" s="6">
        <v>503.2</v>
      </c>
      <c r="N258" t="s">
        <v>924</v>
      </c>
    </row>
    <row r="259" spans="1:14" ht="77.099999999999994" customHeight="1" x14ac:dyDescent="0.25">
      <c r="A259" s="6" t="s">
        <v>925</v>
      </c>
      <c r="B259" s="5"/>
      <c r="C259" s="6" t="s">
        <v>926</v>
      </c>
      <c r="D259" s="5">
        <v>14.99</v>
      </c>
      <c r="E259" s="5" t="s">
        <v>242</v>
      </c>
      <c r="F259" s="8">
        <v>0</v>
      </c>
      <c r="G259" s="6">
        <f t="shared" si="33"/>
        <v>0</v>
      </c>
      <c r="H259" s="9" t="s">
        <v>252</v>
      </c>
      <c r="I259" s="6">
        <v>0.504</v>
      </c>
      <c r="J259" s="6">
        <v>1.6149999999999999E-3</v>
      </c>
      <c r="K259" s="6">
        <f t="shared" si="34"/>
        <v>0</v>
      </c>
      <c r="L259" s="6">
        <f t="shared" si="35"/>
        <v>0</v>
      </c>
      <c r="M259" s="6">
        <v>269.82</v>
      </c>
      <c r="N259" t="s">
        <v>927</v>
      </c>
    </row>
    <row r="260" spans="1:14" ht="77.099999999999994" customHeight="1" x14ac:dyDescent="0.25">
      <c r="A260" s="6" t="s">
        <v>928</v>
      </c>
      <c r="B260" s="5"/>
      <c r="C260" s="6" t="s">
        <v>929</v>
      </c>
      <c r="D260" s="5">
        <v>14.99</v>
      </c>
      <c r="E260" s="5" t="s">
        <v>242</v>
      </c>
      <c r="F260" s="8">
        <v>0</v>
      </c>
      <c r="G260" s="6">
        <f t="shared" si="33"/>
        <v>0</v>
      </c>
      <c r="H260" s="9" t="s">
        <v>923</v>
      </c>
      <c r="I260" s="6">
        <v>0.504</v>
      </c>
      <c r="J260" s="6">
        <v>1.6149999999999999E-3</v>
      </c>
      <c r="K260" s="6">
        <f t="shared" si="34"/>
        <v>0</v>
      </c>
      <c r="L260" s="6">
        <f t="shared" si="35"/>
        <v>0</v>
      </c>
      <c r="M260" s="6">
        <v>269.82</v>
      </c>
      <c r="N260" t="s">
        <v>930</v>
      </c>
    </row>
    <row r="261" spans="1:14" ht="77.099999999999994" customHeight="1" x14ac:dyDescent="0.25">
      <c r="A261" s="6" t="s">
        <v>931</v>
      </c>
      <c r="B261" s="5"/>
      <c r="C261" s="6" t="s">
        <v>932</v>
      </c>
      <c r="D261" s="5">
        <v>14.99</v>
      </c>
      <c r="E261" s="5" t="s">
        <v>242</v>
      </c>
      <c r="F261" s="8">
        <v>0</v>
      </c>
      <c r="G261" s="6">
        <f t="shared" si="33"/>
        <v>0</v>
      </c>
      <c r="H261" s="9" t="s">
        <v>933</v>
      </c>
      <c r="I261" s="6">
        <v>0.504</v>
      </c>
      <c r="J261" s="6">
        <v>1.6149999999999999E-3</v>
      </c>
      <c r="K261" s="6">
        <f t="shared" si="34"/>
        <v>0</v>
      </c>
      <c r="L261" s="6">
        <f t="shared" si="35"/>
        <v>0</v>
      </c>
      <c r="M261" s="6">
        <v>269.82</v>
      </c>
      <c r="N261" t="s">
        <v>934</v>
      </c>
    </row>
    <row r="262" spans="1:14" x14ac:dyDescent="0.25">
      <c r="A262" s="14" t="s">
        <v>935</v>
      </c>
      <c r="B262" s="15"/>
      <c r="C262" s="16"/>
      <c r="D262" s="15"/>
      <c r="E262" s="15"/>
      <c r="F262" s="17"/>
      <c r="G262" s="16"/>
      <c r="H262" s="18"/>
      <c r="I262" s="16"/>
      <c r="J262" s="16"/>
      <c r="K262" s="16"/>
      <c r="L262" s="16"/>
      <c r="M262" s="16"/>
    </row>
    <row r="263" spans="1:14" ht="77.099999999999994" customHeight="1" x14ac:dyDescent="0.25">
      <c r="A263" s="6" t="s">
        <v>936</v>
      </c>
      <c r="B263" s="5"/>
      <c r="C263" s="6" t="s">
        <v>937</v>
      </c>
      <c r="D263" s="5">
        <v>19.32</v>
      </c>
      <c r="E263" s="5" t="s">
        <v>187</v>
      </c>
      <c r="F263" s="8">
        <v>0</v>
      </c>
      <c r="G263" s="6">
        <f t="shared" ref="G263:G270" si="36">M263*F263</f>
        <v>0</v>
      </c>
      <c r="H263" s="9" t="s">
        <v>938</v>
      </c>
      <c r="I263" s="6">
        <v>0.06</v>
      </c>
      <c r="J263" s="6">
        <v>3.5999999999999999E-3</v>
      </c>
      <c r="K263" s="6">
        <f t="shared" ref="K263:K270" si="37">I263*F263</f>
        <v>0</v>
      </c>
      <c r="L263" s="6">
        <f t="shared" ref="L263:L270" si="38">J263*F263</f>
        <v>0</v>
      </c>
      <c r="M263" s="6">
        <v>579.6</v>
      </c>
      <c r="N263" t="s">
        <v>939</v>
      </c>
    </row>
    <row r="264" spans="1:14" ht="77.099999999999994" customHeight="1" x14ac:dyDescent="0.25">
      <c r="A264" s="6" t="s">
        <v>940</v>
      </c>
      <c r="B264" s="5"/>
      <c r="C264" s="6" t="s">
        <v>941</v>
      </c>
      <c r="D264" s="5">
        <v>17.18</v>
      </c>
      <c r="E264" s="5" t="s">
        <v>187</v>
      </c>
      <c r="F264" s="8">
        <v>0</v>
      </c>
      <c r="G264" s="6">
        <f t="shared" si="36"/>
        <v>0</v>
      </c>
      <c r="H264" s="9" t="s">
        <v>942</v>
      </c>
      <c r="I264" s="6">
        <v>0.06</v>
      </c>
      <c r="J264" s="6">
        <v>2.1059999999999998E-3</v>
      </c>
      <c r="K264" s="6">
        <f t="shared" si="37"/>
        <v>0</v>
      </c>
      <c r="L264" s="6">
        <f t="shared" si="38"/>
        <v>0</v>
      </c>
      <c r="M264" s="6">
        <v>515.4</v>
      </c>
      <c r="N264" t="s">
        <v>943</v>
      </c>
    </row>
    <row r="265" spans="1:14" ht="77.099999999999994" customHeight="1" x14ac:dyDescent="0.25">
      <c r="A265" s="6" t="s">
        <v>944</v>
      </c>
      <c r="B265" s="5"/>
      <c r="C265" s="6" t="s">
        <v>945</v>
      </c>
      <c r="D265" s="5">
        <v>17.18</v>
      </c>
      <c r="E265" s="5" t="s">
        <v>187</v>
      </c>
      <c r="F265" s="8">
        <v>0</v>
      </c>
      <c r="G265" s="6">
        <f t="shared" si="36"/>
        <v>0</v>
      </c>
      <c r="H265" s="9" t="s">
        <v>942</v>
      </c>
      <c r="I265" s="6">
        <v>0.06</v>
      </c>
      <c r="J265" s="6">
        <v>4.9979999999999998E-3</v>
      </c>
      <c r="K265" s="6">
        <f t="shared" si="37"/>
        <v>0</v>
      </c>
      <c r="L265" s="6">
        <f t="shared" si="38"/>
        <v>0</v>
      </c>
      <c r="M265" s="6">
        <v>515.4</v>
      </c>
      <c r="N265" t="s">
        <v>946</v>
      </c>
    </row>
    <row r="266" spans="1:14" ht="77.099999999999994" customHeight="1" x14ac:dyDescent="0.25">
      <c r="A266" s="6" t="s">
        <v>947</v>
      </c>
      <c r="B266" s="5"/>
      <c r="C266" s="6" t="s">
        <v>948</v>
      </c>
      <c r="D266" s="5">
        <v>17.18</v>
      </c>
      <c r="E266" s="5" t="s">
        <v>187</v>
      </c>
      <c r="F266" s="8">
        <v>0</v>
      </c>
      <c r="G266" s="6">
        <f t="shared" si="36"/>
        <v>0</v>
      </c>
      <c r="H266" s="9" t="s">
        <v>949</v>
      </c>
      <c r="I266" s="6">
        <v>0.06</v>
      </c>
      <c r="J266" s="6">
        <v>5.2919999999999998E-3</v>
      </c>
      <c r="K266" s="6">
        <f t="shared" si="37"/>
        <v>0</v>
      </c>
      <c r="L266" s="6">
        <f t="shared" si="38"/>
        <v>0</v>
      </c>
      <c r="M266" s="6">
        <v>515.4</v>
      </c>
      <c r="N266" t="s">
        <v>950</v>
      </c>
    </row>
    <row r="267" spans="1:14" ht="77.099999999999994" customHeight="1" x14ac:dyDescent="0.25">
      <c r="A267" s="6" t="s">
        <v>951</v>
      </c>
      <c r="B267" s="5"/>
      <c r="C267" s="6" t="s">
        <v>952</v>
      </c>
      <c r="D267" s="5">
        <v>19.32</v>
      </c>
      <c r="E267" s="5" t="s">
        <v>187</v>
      </c>
      <c r="F267" s="8">
        <v>0</v>
      </c>
      <c r="G267" s="6">
        <f t="shared" si="36"/>
        <v>0</v>
      </c>
      <c r="H267" s="9" t="s">
        <v>953</v>
      </c>
      <c r="I267" s="6">
        <v>0.06</v>
      </c>
      <c r="J267" s="6">
        <v>2.4480000000000001E-3</v>
      </c>
      <c r="K267" s="6">
        <f t="shared" si="37"/>
        <v>0</v>
      </c>
      <c r="L267" s="6">
        <f t="shared" si="38"/>
        <v>0</v>
      </c>
      <c r="M267" s="6">
        <v>579.6</v>
      </c>
      <c r="N267" t="s">
        <v>954</v>
      </c>
    </row>
    <row r="268" spans="1:14" ht="77.099999999999994" customHeight="1" x14ac:dyDescent="0.25">
      <c r="A268" s="6" t="s">
        <v>955</v>
      </c>
      <c r="B268" s="5"/>
      <c r="C268" s="6" t="s">
        <v>956</v>
      </c>
      <c r="D268" s="5">
        <v>19.32</v>
      </c>
      <c r="E268" s="5" t="s">
        <v>187</v>
      </c>
      <c r="F268" s="8">
        <v>0</v>
      </c>
      <c r="G268" s="6">
        <f t="shared" si="36"/>
        <v>0</v>
      </c>
      <c r="H268" s="9" t="s">
        <v>957</v>
      </c>
      <c r="I268" s="6">
        <v>0.06</v>
      </c>
      <c r="J268" s="6">
        <v>3.3800000000000002E-3</v>
      </c>
      <c r="K268" s="6">
        <f t="shared" si="37"/>
        <v>0</v>
      </c>
      <c r="L268" s="6">
        <f t="shared" si="38"/>
        <v>0</v>
      </c>
      <c r="M268" s="6">
        <v>579.6</v>
      </c>
      <c r="N268" t="s">
        <v>958</v>
      </c>
    </row>
    <row r="269" spans="1:14" ht="77.099999999999994" customHeight="1" x14ac:dyDescent="0.25">
      <c r="A269" s="6" t="s">
        <v>959</v>
      </c>
      <c r="B269" s="5"/>
      <c r="C269" s="6" t="s">
        <v>960</v>
      </c>
      <c r="D269" s="5">
        <v>19.47</v>
      </c>
      <c r="E269" s="5" t="s">
        <v>187</v>
      </c>
      <c r="F269" s="8">
        <v>0</v>
      </c>
      <c r="G269" s="6">
        <f t="shared" si="36"/>
        <v>0</v>
      </c>
      <c r="H269" s="9" t="s">
        <v>961</v>
      </c>
      <c r="I269" s="6">
        <v>0.18</v>
      </c>
      <c r="J269" s="6">
        <v>2.5200000000000001E-3</v>
      </c>
      <c r="K269" s="6">
        <f t="shared" si="37"/>
        <v>0</v>
      </c>
      <c r="L269" s="6">
        <f t="shared" si="38"/>
        <v>0</v>
      </c>
      <c r="M269" s="6">
        <v>584.1</v>
      </c>
      <c r="N269" t="s">
        <v>962</v>
      </c>
    </row>
    <row r="270" spans="1:14" ht="77.099999999999994" customHeight="1" x14ac:dyDescent="0.25">
      <c r="A270" s="6" t="s">
        <v>963</v>
      </c>
      <c r="B270" s="5"/>
      <c r="C270" s="6" t="s">
        <v>964</v>
      </c>
      <c r="D270" s="5">
        <v>16.84</v>
      </c>
      <c r="E270" s="5" t="s">
        <v>187</v>
      </c>
      <c r="F270" s="8">
        <v>0</v>
      </c>
      <c r="G270" s="6">
        <f t="shared" si="36"/>
        <v>0</v>
      </c>
      <c r="H270" s="9" t="s">
        <v>965</v>
      </c>
      <c r="I270" s="6">
        <v>0.18</v>
      </c>
      <c r="J270" s="6">
        <v>2.5920000000000001E-3</v>
      </c>
      <c r="K270" s="6">
        <f t="shared" si="37"/>
        <v>0</v>
      </c>
      <c r="L270" s="6">
        <f t="shared" si="38"/>
        <v>0</v>
      </c>
      <c r="M270" s="6">
        <v>505.2</v>
      </c>
      <c r="N270" t="s">
        <v>966</v>
      </c>
    </row>
    <row r="271" spans="1:14" x14ac:dyDescent="0.25">
      <c r="A271" s="14" t="s">
        <v>967</v>
      </c>
      <c r="B271" s="15"/>
      <c r="C271" s="16"/>
      <c r="D271" s="15"/>
      <c r="E271" s="15"/>
      <c r="F271" s="17"/>
      <c r="G271" s="16"/>
      <c r="H271" s="18"/>
      <c r="I271" s="16"/>
      <c r="J271" s="16"/>
      <c r="K271" s="16"/>
      <c r="L271" s="16"/>
      <c r="M271" s="16"/>
    </row>
    <row r="272" spans="1:14" ht="77.099999999999994" customHeight="1" x14ac:dyDescent="0.25">
      <c r="A272" s="6" t="s">
        <v>968</v>
      </c>
      <c r="B272" s="5"/>
      <c r="C272" s="6" t="s">
        <v>969</v>
      </c>
      <c r="D272" s="5">
        <v>18.670000000000002</v>
      </c>
      <c r="E272" s="5" t="s">
        <v>187</v>
      </c>
      <c r="F272" s="8">
        <v>0</v>
      </c>
      <c r="G272" s="6">
        <f>M272*F272</f>
        <v>0</v>
      </c>
      <c r="H272" s="9" t="s">
        <v>970</v>
      </c>
      <c r="I272" s="6">
        <v>0.45</v>
      </c>
      <c r="J272" s="6">
        <v>1.6199999999999999E-3</v>
      </c>
      <c r="K272" s="6">
        <f>I272*F272</f>
        <v>0</v>
      </c>
      <c r="L272" s="6">
        <f>J272*F272</f>
        <v>0</v>
      </c>
      <c r="M272" s="6">
        <v>560.1</v>
      </c>
      <c r="N272" t="s">
        <v>971</v>
      </c>
    </row>
    <row r="273" spans="1:14" ht="77.099999999999994" customHeight="1" x14ac:dyDescent="0.25">
      <c r="A273" s="6" t="s">
        <v>972</v>
      </c>
      <c r="B273" s="5"/>
      <c r="C273" s="6" t="s">
        <v>973</v>
      </c>
      <c r="D273" s="5">
        <v>33.32</v>
      </c>
      <c r="E273" s="5" t="s">
        <v>187</v>
      </c>
      <c r="F273" s="8">
        <v>0</v>
      </c>
      <c r="G273" s="6">
        <f>M273*F273</f>
        <v>0</v>
      </c>
      <c r="H273" s="9" t="s">
        <v>974</v>
      </c>
      <c r="I273" s="6">
        <v>0.54</v>
      </c>
      <c r="J273" s="6">
        <v>5.0699999999999999E-3</v>
      </c>
      <c r="K273" s="6">
        <f>I273*F273</f>
        <v>0</v>
      </c>
      <c r="L273" s="6">
        <f>J273*F273</f>
        <v>0</v>
      </c>
      <c r="M273" s="6">
        <v>999.6</v>
      </c>
      <c r="N273" t="s">
        <v>975</v>
      </c>
    </row>
    <row r="274" spans="1:14" ht="77.099999999999994" customHeight="1" x14ac:dyDescent="0.25">
      <c r="A274" s="6" t="s">
        <v>976</v>
      </c>
      <c r="B274" s="5"/>
      <c r="C274" s="6" t="s">
        <v>977</v>
      </c>
      <c r="D274" s="5">
        <v>15.32</v>
      </c>
      <c r="E274" s="5" t="s">
        <v>293</v>
      </c>
      <c r="F274" s="8">
        <v>0</v>
      </c>
      <c r="G274" s="6">
        <f>M274*F274</f>
        <v>0</v>
      </c>
      <c r="H274" s="9" t="s">
        <v>978</v>
      </c>
      <c r="I274" s="6">
        <v>0.9</v>
      </c>
      <c r="J274" s="6">
        <v>4.9500000000000004E-3</v>
      </c>
      <c r="K274" s="6">
        <f>I274*F274</f>
        <v>0</v>
      </c>
      <c r="L274" s="6">
        <f>J274*F274</f>
        <v>0</v>
      </c>
      <c r="M274" s="6">
        <v>919.2</v>
      </c>
      <c r="N274" t="s">
        <v>979</v>
      </c>
    </row>
    <row r="275" spans="1:14" ht="77.099999999999994" customHeight="1" x14ac:dyDescent="0.25">
      <c r="A275" s="6" t="s">
        <v>980</v>
      </c>
      <c r="B275" s="5"/>
      <c r="C275" s="6" t="s">
        <v>981</v>
      </c>
      <c r="D275" s="5">
        <v>13.56</v>
      </c>
      <c r="E275" s="5" t="s">
        <v>187</v>
      </c>
      <c r="F275" s="8">
        <v>0</v>
      </c>
      <c r="G275" s="6">
        <f>M275*F275</f>
        <v>0</v>
      </c>
      <c r="H275" s="9" t="s">
        <v>982</v>
      </c>
      <c r="I275" s="6">
        <v>0.45</v>
      </c>
      <c r="J275" s="6">
        <v>2E-3</v>
      </c>
      <c r="K275" s="6">
        <f>I275*F275</f>
        <v>0</v>
      </c>
      <c r="L275" s="6">
        <f>J275*F275</f>
        <v>0</v>
      </c>
      <c r="M275" s="6">
        <v>406.8</v>
      </c>
      <c r="N275" t="s">
        <v>983</v>
      </c>
    </row>
    <row r="276" spans="1:14" ht="77.099999999999994" customHeight="1" x14ac:dyDescent="0.25">
      <c r="A276" s="6" t="s">
        <v>984</v>
      </c>
      <c r="B276" s="5"/>
      <c r="C276" s="6" t="s">
        <v>985</v>
      </c>
      <c r="D276" s="5">
        <v>13.56</v>
      </c>
      <c r="E276" s="5" t="s">
        <v>187</v>
      </c>
      <c r="F276" s="8">
        <v>0</v>
      </c>
      <c r="G276" s="6">
        <f>M276*F276</f>
        <v>0</v>
      </c>
      <c r="H276" s="9" t="s">
        <v>982</v>
      </c>
      <c r="I276" s="6">
        <v>0.45</v>
      </c>
      <c r="J276" s="6">
        <v>2E-3</v>
      </c>
      <c r="K276" s="6">
        <f>I276*F276</f>
        <v>0</v>
      </c>
      <c r="L276" s="6">
        <f>J276*F276</f>
        <v>0</v>
      </c>
      <c r="M276" s="6">
        <v>406.8</v>
      </c>
      <c r="N276" t="s">
        <v>986</v>
      </c>
    </row>
    <row r="277" spans="1:14" x14ac:dyDescent="0.25">
      <c r="A277" s="14" t="s">
        <v>987</v>
      </c>
      <c r="B277" s="15"/>
      <c r="C277" s="16"/>
      <c r="D277" s="15"/>
      <c r="E277" s="15"/>
      <c r="F277" s="17"/>
      <c r="G277" s="16"/>
      <c r="H277" s="18"/>
      <c r="I277" s="16"/>
      <c r="J277" s="16"/>
      <c r="K277" s="16"/>
      <c r="L277" s="16"/>
      <c r="M277" s="16"/>
    </row>
    <row r="278" spans="1:14" ht="44.65" customHeight="1" x14ac:dyDescent="0.25">
      <c r="A278" s="6" t="s">
        <v>988</v>
      </c>
      <c r="B278" s="5"/>
      <c r="C278" s="6" t="s">
        <v>989</v>
      </c>
      <c r="D278" s="5">
        <v>36.369999999999997</v>
      </c>
      <c r="E278" s="5" t="s">
        <v>81</v>
      </c>
      <c r="F278" s="8">
        <v>0</v>
      </c>
      <c r="G278" s="6">
        <f t="shared" ref="G278:G301" si="39">M278*F278</f>
        <v>0</v>
      </c>
      <c r="H278" s="9" t="s">
        <v>990</v>
      </c>
      <c r="I278" s="6">
        <v>1.2</v>
      </c>
      <c r="J278" s="6">
        <v>4.875E-3</v>
      </c>
      <c r="K278" s="6">
        <f t="shared" ref="K278:K301" si="40">I278*F278</f>
        <v>0</v>
      </c>
      <c r="L278" s="6">
        <f t="shared" ref="L278:L301" si="41">J278*F278</f>
        <v>0</v>
      </c>
      <c r="M278" s="6">
        <v>872.85</v>
      </c>
      <c r="N278" t="s">
        <v>991</v>
      </c>
    </row>
    <row r="279" spans="1:14" ht="43.9" customHeight="1" x14ac:dyDescent="0.25">
      <c r="A279" s="6" t="s">
        <v>992</v>
      </c>
      <c r="B279" s="5"/>
      <c r="C279" s="6" t="s">
        <v>993</v>
      </c>
      <c r="D279" s="5">
        <v>36.369999999999997</v>
      </c>
      <c r="E279" s="5" t="s">
        <v>81</v>
      </c>
      <c r="F279" s="8">
        <v>0</v>
      </c>
      <c r="G279" s="6">
        <f t="shared" si="39"/>
        <v>0</v>
      </c>
      <c r="H279" s="9" t="s">
        <v>45</v>
      </c>
      <c r="I279" s="6">
        <v>1.2</v>
      </c>
      <c r="J279" s="6">
        <v>4.875E-3</v>
      </c>
      <c r="K279" s="6">
        <f t="shared" si="40"/>
        <v>0</v>
      </c>
      <c r="L279" s="6">
        <f t="shared" si="41"/>
        <v>0</v>
      </c>
      <c r="M279" s="6">
        <v>872.85</v>
      </c>
      <c r="N279" t="s">
        <v>994</v>
      </c>
    </row>
    <row r="280" spans="1:14" ht="73.150000000000006" customHeight="1" x14ac:dyDescent="0.25">
      <c r="A280" s="6" t="s">
        <v>995</v>
      </c>
      <c r="B280" s="5"/>
      <c r="C280" s="6" t="s">
        <v>996</v>
      </c>
      <c r="D280" s="5">
        <v>17.809999999999999</v>
      </c>
      <c r="E280" s="5" t="s">
        <v>81</v>
      </c>
      <c r="F280" s="8">
        <v>0</v>
      </c>
      <c r="G280" s="6">
        <f t="shared" si="39"/>
        <v>0</v>
      </c>
      <c r="H280" s="9" t="s">
        <v>345</v>
      </c>
      <c r="I280" s="6">
        <v>0</v>
      </c>
      <c r="J280" s="6">
        <v>4.2240000000000003E-3</v>
      </c>
      <c r="K280" s="6">
        <f t="shared" si="40"/>
        <v>0</v>
      </c>
      <c r="L280" s="6">
        <f t="shared" si="41"/>
        <v>0</v>
      </c>
      <c r="M280" s="6">
        <v>427.44</v>
      </c>
      <c r="N280" t="s">
        <v>997</v>
      </c>
    </row>
    <row r="281" spans="1:14" ht="77.099999999999994" customHeight="1" x14ac:dyDescent="0.25">
      <c r="A281" s="6" t="s">
        <v>998</v>
      </c>
      <c r="B281" s="5"/>
      <c r="C281" s="6" t="s">
        <v>999</v>
      </c>
      <c r="D281" s="5">
        <v>199.47</v>
      </c>
      <c r="E281" s="5" t="s">
        <v>195</v>
      </c>
      <c r="F281" s="8">
        <v>0</v>
      </c>
      <c r="G281" s="6">
        <f t="shared" si="39"/>
        <v>0</v>
      </c>
      <c r="H281" s="9" t="s">
        <v>540</v>
      </c>
      <c r="I281" s="6">
        <v>0</v>
      </c>
      <c r="J281" s="6">
        <v>2.1420000000000002E-2</v>
      </c>
      <c r="K281" s="6">
        <f t="shared" si="40"/>
        <v>0</v>
      </c>
      <c r="L281" s="6">
        <f t="shared" si="41"/>
        <v>0</v>
      </c>
      <c r="M281" s="6">
        <v>2393.64</v>
      </c>
      <c r="N281" t="s">
        <v>1000</v>
      </c>
    </row>
    <row r="282" spans="1:14" ht="77.099999999999994" customHeight="1" x14ac:dyDescent="0.25">
      <c r="A282" s="6" t="s">
        <v>1001</v>
      </c>
      <c r="B282" s="5"/>
      <c r="C282" s="6" t="s">
        <v>1002</v>
      </c>
      <c r="D282" s="5">
        <v>25.15</v>
      </c>
      <c r="E282" s="5" t="s">
        <v>81</v>
      </c>
      <c r="F282" s="8">
        <v>0</v>
      </c>
      <c r="G282" s="6">
        <f t="shared" si="39"/>
        <v>0</v>
      </c>
      <c r="H282" s="9" t="s">
        <v>29</v>
      </c>
      <c r="I282" s="6">
        <v>0.72</v>
      </c>
      <c r="J282" s="6">
        <v>2.7000000000000001E-3</v>
      </c>
      <c r="K282" s="6">
        <f t="shared" si="40"/>
        <v>0</v>
      </c>
      <c r="L282" s="6">
        <f t="shared" si="41"/>
        <v>0</v>
      </c>
      <c r="M282" s="6">
        <v>603.53</v>
      </c>
      <c r="N282" t="s">
        <v>1003</v>
      </c>
    </row>
    <row r="283" spans="1:14" ht="70.349999999999994" customHeight="1" x14ac:dyDescent="0.25">
      <c r="A283" s="6" t="s">
        <v>1004</v>
      </c>
      <c r="B283" s="5"/>
      <c r="C283" s="6" t="s">
        <v>1005</v>
      </c>
      <c r="D283" s="5">
        <v>36.369999999999997</v>
      </c>
      <c r="E283" s="5" t="s">
        <v>81</v>
      </c>
      <c r="F283" s="8">
        <v>0</v>
      </c>
      <c r="G283" s="6">
        <f t="shared" si="39"/>
        <v>0</v>
      </c>
      <c r="H283" s="9" t="s">
        <v>1006</v>
      </c>
      <c r="I283" s="6">
        <v>1.2</v>
      </c>
      <c r="J283" s="6">
        <v>5.0699999999999999E-3</v>
      </c>
      <c r="K283" s="6">
        <f t="shared" si="40"/>
        <v>0</v>
      </c>
      <c r="L283" s="6">
        <f t="shared" si="41"/>
        <v>0</v>
      </c>
      <c r="M283" s="6">
        <v>872.85</v>
      </c>
      <c r="N283" t="s">
        <v>1007</v>
      </c>
    </row>
    <row r="284" spans="1:14" ht="77.099999999999994" customHeight="1" x14ac:dyDescent="0.25">
      <c r="A284" s="6" t="s">
        <v>1008</v>
      </c>
      <c r="B284" s="5"/>
      <c r="C284" s="6" t="s">
        <v>1009</v>
      </c>
      <c r="D284" s="5">
        <v>43.53</v>
      </c>
      <c r="E284" s="5" t="s">
        <v>22</v>
      </c>
      <c r="F284" s="8">
        <v>0</v>
      </c>
      <c r="G284" s="6">
        <f t="shared" si="39"/>
        <v>0</v>
      </c>
      <c r="H284" s="9" t="s">
        <v>1010</v>
      </c>
      <c r="I284" s="6">
        <v>0.9</v>
      </c>
      <c r="J284" s="6">
        <v>9.6600000000000002E-3</v>
      </c>
      <c r="K284" s="6">
        <f t="shared" si="40"/>
        <v>0</v>
      </c>
      <c r="L284" s="6">
        <f t="shared" si="41"/>
        <v>0</v>
      </c>
      <c r="M284" s="6">
        <v>870.6</v>
      </c>
      <c r="N284" t="s">
        <v>1011</v>
      </c>
    </row>
    <row r="285" spans="1:14" ht="77.099999999999994" customHeight="1" x14ac:dyDescent="0.25">
      <c r="A285" s="6" t="s">
        <v>1012</v>
      </c>
      <c r="B285" s="5"/>
      <c r="C285" s="6" t="s">
        <v>1013</v>
      </c>
      <c r="D285" s="5">
        <v>44.94</v>
      </c>
      <c r="E285" s="5" t="s">
        <v>28</v>
      </c>
      <c r="F285" s="8">
        <v>0</v>
      </c>
      <c r="G285" s="6">
        <f t="shared" si="39"/>
        <v>0</v>
      </c>
      <c r="H285" s="9" t="s">
        <v>1014</v>
      </c>
      <c r="I285" s="6">
        <v>1.3</v>
      </c>
      <c r="J285" s="6">
        <v>1.653E-2</v>
      </c>
      <c r="K285" s="6">
        <f t="shared" si="40"/>
        <v>0</v>
      </c>
      <c r="L285" s="6">
        <f t="shared" si="41"/>
        <v>0</v>
      </c>
      <c r="M285" s="6">
        <v>943.74</v>
      </c>
      <c r="N285" t="s">
        <v>1015</v>
      </c>
    </row>
    <row r="286" spans="1:14" ht="77.099999999999994" customHeight="1" x14ac:dyDescent="0.25">
      <c r="A286" s="6" t="s">
        <v>1016</v>
      </c>
      <c r="B286" s="5"/>
      <c r="C286" s="6" t="s">
        <v>1017</v>
      </c>
      <c r="D286" s="5">
        <v>44.94</v>
      </c>
      <c r="E286" s="5" t="s">
        <v>22</v>
      </c>
      <c r="F286" s="8">
        <v>0</v>
      </c>
      <c r="G286" s="6">
        <f t="shared" si="39"/>
        <v>0</v>
      </c>
      <c r="H286" s="9" t="s">
        <v>77</v>
      </c>
      <c r="I286" s="6">
        <v>1.3</v>
      </c>
      <c r="J286" s="6">
        <v>1.653E-2</v>
      </c>
      <c r="K286" s="6">
        <f t="shared" si="40"/>
        <v>0</v>
      </c>
      <c r="L286" s="6">
        <f t="shared" si="41"/>
        <v>0</v>
      </c>
      <c r="M286" s="6">
        <v>898.8</v>
      </c>
      <c r="N286" t="s">
        <v>1018</v>
      </c>
    </row>
    <row r="287" spans="1:14" ht="77.099999999999994" customHeight="1" x14ac:dyDescent="0.25">
      <c r="A287" s="6" t="s">
        <v>1019</v>
      </c>
      <c r="B287" s="5"/>
      <c r="C287" s="6" t="s">
        <v>1020</v>
      </c>
      <c r="D287" s="5">
        <v>42.11</v>
      </c>
      <c r="E287" s="5" t="s">
        <v>81</v>
      </c>
      <c r="F287" s="8">
        <v>0</v>
      </c>
      <c r="G287" s="6">
        <f t="shared" si="39"/>
        <v>0</v>
      </c>
      <c r="H287" s="9" t="s">
        <v>1021</v>
      </c>
      <c r="I287" s="6">
        <v>0.96</v>
      </c>
      <c r="J287" s="6">
        <v>6.3359999999999996E-3</v>
      </c>
      <c r="K287" s="6">
        <f t="shared" si="40"/>
        <v>0</v>
      </c>
      <c r="L287" s="6">
        <f t="shared" si="41"/>
        <v>0</v>
      </c>
      <c r="M287" s="6">
        <v>1010.64</v>
      </c>
      <c r="N287" t="s">
        <v>1022</v>
      </c>
    </row>
    <row r="288" spans="1:14" ht="77.099999999999994" customHeight="1" x14ac:dyDescent="0.25">
      <c r="A288" s="6" t="s">
        <v>1023</v>
      </c>
      <c r="B288" s="5"/>
      <c r="C288" s="6" t="s">
        <v>1024</v>
      </c>
      <c r="D288" s="5">
        <v>42.11</v>
      </c>
      <c r="E288" s="5" t="s">
        <v>81</v>
      </c>
      <c r="F288" s="8">
        <v>0</v>
      </c>
      <c r="G288" s="6">
        <f t="shared" si="39"/>
        <v>0</v>
      </c>
      <c r="H288" s="9" t="s">
        <v>1025</v>
      </c>
      <c r="I288" s="6">
        <v>0.96</v>
      </c>
      <c r="J288" s="6">
        <v>8.3719999999999992E-3</v>
      </c>
      <c r="K288" s="6">
        <f t="shared" si="40"/>
        <v>0</v>
      </c>
      <c r="L288" s="6">
        <f t="shared" si="41"/>
        <v>0</v>
      </c>
      <c r="M288" s="6">
        <v>1010.64</v>
      </c>
      <c r="N288" t="s">
        <v>1026</v>
      </c>
    </row>
    <row r="289" spans="1:14" ht="77.099999999999994" customHeight="1" x14ac:dyDescent="0.25">
      <c r="A289" s="6" t="s">
        <v>1027</v>
      </c>
      <c r="B289" s="5"/>
      <c r="C289" s="6" t="s">
        <v>1028</v>
      </c>
      <c r="D289" s="5">
        <v>42.11</v>
      </c>
      <c r="E289" s="5" t="s">
        <v>81</v>
      </c>
      <c r="F289" s="8">
        <v>0</v>
      </c>
      <c r="G289" s="6">
        <f t="shared" si="39"/>
        <v>0</v>
      </c>
      <c r="H289" s="9" t="s">
        <v>1029</v>
      </c>
      <c r="I289" s="6">
        <v>0.96</v>
      </c>
      <c r="J289" s="6">
        <v>6.8250000000000003E-3</v>
      </c>
      <c r="K289" s="6">
        <f t="shared" si="40"/>
        <v>0</v>
      </c>
      <c r="L289" s="6">
        <f t="shared" si="41"/>
        <v>0</v>
      </c>
      <c r="M289" s="6">
        <v>1010.64</v>
      </c>
      <c r="N289" t="s">
        <v>1030</v>
      </c>
    </row>
    <row r="290" spans="1:14" ht="77.099999999999994" customHeight="1" x14ac:dyDescent="0.25">
      <c r="A290" s="6" t="s">
        <v>1031</v>
      </c>
      <c r="B290" s="5"/>
      <c r="C290" s="6" t="s">
        <v>1032</v>
      </c>
      <c r="D290" s="5">
        <v>42.11</v>
      </c>
      <c r="E290" s="5" t="s">
        <v>81</v>
      </c>
      <c r="F290" s="8">
        <v>0</v>
      </c>
      <c r="G290" s="6">
        <f t="shared" si="39"/>
        <v>0</v>
      </c>
      <c r="H290" s="9" t="s">
        <v>1021</v>
      </c>
      <c r="I290" s="6">
        <v>0.96</v>
      </c>
      <c r="J290" s="6">
        <v>6.6E-3</v>
      </c>
      <c r="K290" s="6">
        <f t="shared" si="40"/>
        <v>0</v>
      </c>
      <c r="L290" s="6">
        <f t="shared" si="41"/>
        <v>0</v>
      </c>
      <c r="M290" s="6">
        <v>1010.64</v>
      </c>
      <c r="N290" t="s">
        <v>1033</v>
      </c>
    </row>
    <row r="291" spans="1:14" ht="77.099999999999994" customHeight="1" x14ac:dyDescent="0.25">
      <c r="A291" s="6" t="s">
        <v>1034</v>
      </c>
      <c r="B291" s="5"/>
      <c r="C291" s="6" t="s">
        <v>1035</v>
      </c>
      <c r="D291" s="5">
        <v>42.11</v>
      </c>
      <c r="E291" s="5" t="s">
        <v>81</v>
      </c>
      <c r="F291" s="8">
        <v>0</v>
      </c>
      <c r="G291" s="6">
        <f t="shared" si="39"/>
        <v>0</v>
      </c>
      <c r="H291" s="9" t="s">
        <v>1036</v>
      </c>
      <c r="I291" s="6">
        <v>0.96</v>
      </c>
      <c r="J291" s="6">
        <v>8.3719999999999992E-3</v>
      </c>
      <c r="K291" s="6">
        <f t="shared" si="40"/>
        <v>0</v>
      </c>
      <c r="L291" s="6">
        <f t="shared" si="41"/>
        <v>0</v>
      </c>
      <c r="M291" s="6">
        <v>1010.64</v>
      </c>
      <c r="N291" t="s">
        <v>1037</v>
      </c>
    </row>
    <row r="292" spans="1:14" ht="75" customHeight="1" x14ac:dyDescent="0.25">
      <c r="A292" s="6" t="s">
        <v>1038</v>
      </c>
      <c r="B292" s="5"/>
      <c r="C292" s="6" t="s">
        <v>1039</v>
      </c>
      <c r="D292" s="5">
        <v>42.11</v>
      </c>
      <c r="E292" s="5" t="s">
        <v>81</v>
      </c>
      <c r="F292" s="8">
        <v>0</v>
      </c>
      <c r="G292" s="6">
        <f t="shared" si="39"/>
        <v>0</v>
      </c>
      <c r="H292" s="9" t="s">
        <v>1029</v>
      </c>
      <c r="I292" s="6">
        <v>0.96</v>
      </c>
      <c r="J292" s="6">
        <v>6.3359999999999996E-3</v>
      </c>
      <c r="K292" s="6">
        <f t="shared" si="40"/>
        <v>0</v>
      </c>
      <c r="L292" s="6">
        <f t="shared" si="41"/>
        <v>0</v>
      </c>
      <c r="M292" s="6">
        <v>1010.64</v>
      </c>
      <c r="N292" t="s">
        <v>1040</v>
      </c>
    </row>
    <row r="293" spans="1:14" ht="77.099999999999994" customHeight="1" x14ac:dyDescent="0.25">
      <c r="A293" s="6" t="s">
        <v>1041</v>
      </c>
      <c r="B293" s="5"/>
      <c r="C293" s="6" t="s">
        <v>1042</v>
      </c>
      <c r="D293" s="5">
        <v>39.99</v>
      </c>
      <c r="E293" s="5" t="s">
        <v>81</v>
      </c>
      <c r="F293" s="8">
        <v>0</v>
      </c>
      <c r="G293" s="6">
        <f t="shared" si="39"/>
        <v>0</v>
      </c>
      <c r="H293" s="9" t="s">
        <v>1043</v>
      </c>
      <c r="I293" s="6">
        <v>0.6</v>
      </c>
      <c r="J293" s="6">
        <v>4.6080000000000001E-3</v>
      </c>
      <c r="K293" s="6">
        <f t="shared" si="40"/>
        <v>0</v>
      </c>
      <c r="L293" s="6">
        <f t="shared" si="41"/>
        <v>0</v>
      </c>
      <c r="M293" s="6">
        <v>959.76</v>
      </c>
      <c r="N293" t="s">
        <v>1044</v>
      </c>
    </row>
    <row r="294" spans="1:14" ht="77.099999999999994" customHeight="1" x14ac:dyDescent="0.25">
      <c r="A294" s="6" t="s">
        <v>1045</v>
      </c>
      <c r="B294" s="5"/>
      <c r="C294" s="6" t="s">
        <v>1046</v>
      </c>
      <c r="D294" s="5">
        <v>39.99</v>
      </c>
      <c r="E294" s="5" t="s">
        <v>81</v>
      </c>
      <c r="F294" s="8">
        <v>0</v>
      </c>
      <c r="G294" s="6">
        <f t="shared" si="39"/>
        <v>0</v>
      </c>
      <c r="H294" s="9" t="s">
        <v>1047</v>
      </c>
      <c r="I294" s="6">
        <v>0.6</v>
      </c>
      <c r="J294" s="6">
        <v>4.6080000000000001E-3</v>
      </c>
      <c r="K294" s="6">
        <f t="shared" si="40"/>
        <v>0</v>
      </c>
      <c r="L294" s="6">
        <f t="shared" si="41"/>
        <v>0</v>
      </c>
      <c r="M294" s="6">
        <v>959.76</v>
      </c>
      <c r="N294" t="s">
        <v>1048</v>
      </c>
    </row>
    <row r="295" spans="1:14" ht="77.099999999999994" customHeight="1" x14ac:dyDescent="0.25">
      <c r="A295" s="6" t="s">
        <v>1049</v>
      </c>
      <c r="B295" s="5"/>
      <c r="C295" s="6" t="s">
        <v>1050</v>
      </c>
      <c r="D295" s="5">
        <v>39.99</v>
      </c>
      <c r="E295" s="5" t="s">
        <v>81</v>
      </c>
      <c r="F295" s="8">
        <v>0</v>
      </c>
      <c r="G295" s="6">
        <f t="shared" si="39"/>
        <v>0</v>
      </c>
      <c r="H295" s="9" t="s">
        <v>1051</v>
      </c>
      <c r="I295" s="6">
        <v>0.6</v>
      </c>
      <c r="J295" s="6">
        <v>4.6080000000000001E-3</v>
      </c>
      <c r="K295" s="6">
        <f t="shared" si="40"/>
        <v>0</v>
      </c>
      <c r="L295" s="6">
        <f t="shared" si="41"/>
        <v>0</v>
      </c>
      <c r="M295" s="6">
        <v>959.76</v>
      </c>
      <c r="N295" t="s">
        <v>1052</v>
      </c>
    </row>
    <row r="296" spans="1:14" ht="72.599999999999994" customHeight="1" x14ac:dyDescent="0.25">
      <c r="A296" s="6" t="s">
        <v>1053</v>
      </c>
      <c r="B296" s="5"/>
      <c r="C296" s="6" t="s">
        <v>1054</v>
      </c>
      <c r="D296" s="5">
        <v>127.34</v>
      </c>
      <c r="E296" s="5" t="s">
        <v>76</v>
      </c>
      <c r="F296" s="8">
        <v>0</v>
      </c>
      <c r="G296" s="6">
        <f t="shared" si="39"/>
        <v>0</v>
      </c>
      <c r="H296" s="9" t="s">
        <v>77</v>
      </c>
      <c r="I296" s="6">
        <v>1.3</v>
      </c>
      <c r="J296" s="6">
        <v>1.653E-2</v>
      </c>
      <c r="K296" s="6">
        <f t="shared" si="40"/>
        <v>0</v>
      </c>
      <c r="L296" s="6">
        <f t="shared" si="41"/>
        <v>0</v>
      </c>
      <c r="M296" s="6">
        <v>1273.4000000000001</v>
      </c>
      <c r="N296" t="s">
        <v>1055</v>
      </c>
    </row>
    <row r="297" spans="1:14" ht="72.599999999999994" customHeight="1" x14ac:dyDescent="0.25">
      <c r="A297" s="6" t="s">
        <v>1056</v>
      </c>
      <c r="B297" s="5"/>
      <c r="C297" s="6" t="s">
        <v>1057</v>
      </c>
      <c r="D297" s="5">
        <v>127.34</v>
      </c>
      <c r="E297" s="5" t="s">
        <v>76</v>
      </c>
      <c r="F297" s="8">
        <v>0</v>
      </c>
      <c r="G297" s="6">
        <f t="shared" si="39"/>
        <v>0</v>
      </c>
      <c r="H297" s="9" t="s">
        <v>77</v>
      </c>
      <c r="I297" s="6">
        <v>1.3</v>
      </c>
      <c r="J297" s="6">
        <v>1.653E-2</v>
      </c>
      <c r="K297" s="6">
        <f t="shared" si="40"/>
        <v>0</v>
      </c>
      <c r="L297" s="6">
        <f t="shared" si="41"/>
        <v>0</v>
      </c>
      <c r="M297" s="6">
        <v>1273.4000000000001</v>
      </c>
      <c r="N297" t="s">
        <v>1058</v>
      </c>
    </row>
    <row r="298" spans="1:14" ht="52.9" customHeight="1" x14ac:dyDescent="0.25">
      <c r="A298" s="6" t="s">
        <v>1059</v>
      </c>
      <c r="B298" s="5"/>
      <c r="C298" s="6" t="s">
        <v>1060</v>
      </c>
      <c r="D298" s="5">
        <v>127.34</v>
      </c>
      <c r="E298" s="5" t="s">
        <v>76</v>
      </c>
      <c r="F298" s="8">
        <v>0</v>
      </c>
      <c r="G298" s="6">
        <f t="shared" si="39"/>
        <v>0</v>
      </c>
      <c r="H298" s="9" t="s">
        <v>77</v>
      </c>
      <c r="I298" s="6">
        <v>1.3</v>
      </c>
      <c r="J298" s="6">
        <v>1.653E-2</v>
      </c>
      <c r="K298" s="6">
        <f t="shared" si="40"/>
        <v>0</v>
      </c>
      <c r="L298" s="6">
        <f t="shared" si="41"/>
        <v>0</v>
      </c>
      <c r="M298" s="6">
        <v>1273.4000000000001</v>
      </c>
      <c r="N298" t="s">
        <v>1061</v>
      </c>
    </row>
    <row r="299" spans="1:14" ht="77.099999999999994" customHeight="1" x14ac:dyDescent="0.25">
      <c r="A299" s="6" t="s">
        <v>1062</v>
      </c>
      <c r="B299" s="5"/>
      <c r="C299" s="6" t="s">
        <v>1063</v>
      </c>
      <c r="D299" s="5">
        <v>39.99</v>
      </c>
      <c r="E299" s="5" t="s">
        <v>81</v>
      </c>
      <c r="F299" s="8">
        <v>0</v>
      </c>
      <c r="G299" s="6">
        <f t="shared" si="39"/>
        <v>0</v>
      </c>
      <c r="H299" s="9" t="s">
        <v>1064</v>
      </c>
      <c r="I299" s="6">
        <v>1.2</v>
      </c>
      <c r="J299" s="6">
        <v>7.1500000000000001E-3</v>
      </c>
      <c r="K299" s="6">
        <f t="shared" si="40"/>
        <v>0</v>
      </c>
      <c r="L299" s="6">
        <f t="shared" si="41"/>
        <v>0</v>
      </c>
      <c r="M299" s="6">
        <v>959.76</v>
      </c>
      <c r="N299" t="s">
        <v>1065</v>
      </c>
    </row>
    <row r="300" spans="1:14" ht="77.099999999999994" customHeight="1" x14ac:dyDescent="0.25">
      <c r="A300" s="6" t="s">
        <v>1066</v>
      </c>
      <c r="B300" s="5"/>
      <c r="C300" s="6" t="s">
        <v>1067</v>
      </c>
      <c r="D300" s="5">
        <v>38.99</v>
      </c>
      <c r="E300" s="5" t="s">
        <v>81</v>
      </c>
      <c r="F300" s="8">
        <v>0</v>
      </c>
      <c r="G300" s="6">
        <f t="shared" si="39"/>
        <v>0</v>
      </c>
      <c r="H300" s="9" t="s">
        <v>1068</v>
      </c>
      <c r="I300" s="6">
        <v>1.08</v>
      </c>
      <c r="J300" s="6">
        <v>6.6E-3</v>
      </c>
      <c r="K300" s="6">
        <f t="shared" si="40"/>
        <v>0</v>
      </c>
      <c r="L300" s="6">
        <f t="shared" si="41"/>
        <v>0</v>
      </c>
      <c r="M300" s="6">
        <v>935.76</v>
      </c>
      <c r="N300" t="s">
        <v>1069</v>
      </c>
    </row>
    <row r="301" spans="1:14" ht="62.1" customHeight="1" x14ac:dyDescent="0.25">
      <c r="A301" s="6" t="s">
        <v>1070</v>
      </c>
      <c r="B301" s="5"/>
      <c r="C301" s="6" t="s">
        <v>1071</v>
      </c>
      <c r="D301" s="5">
        <v>169.25</v>
      </c>
      <c r="E301" s="5" t="s">
        <v>242</v>
      </c>
      <c r="F301" s="8">
        <v>0</v>
      </c>
      <c r="G301" s="6">
        <f t="shared" si="39"/>
        <v>0</v>
      </c>
      <c r="H301" s="9" t="s">
        <v>1072</v>
      </c>
      <c r="I301" s="6">
        <v>2.88</v>
      </c>
      <c r="J301" s="6">
        <v>1.2474000000000001E-2</v>
      </c>
      <c r="K301" s="6">
        <f t="shared" si="40"/>
        <v>0</v>
      </c>
      <c r="L301" s="6">
        <f t="shared" si="41"/>
        <v>0</v>
      </c>
      <c r="M301" s="6">
        <v>3046.5</v>
      </c>
      <c r="N301" t="s">
        <v>1073</v>
      </c>
    </row>
    <row r="302" spans="1:14" x14ac:dyDescent="0.25">
      <c r="A302" s="14" t="s">
        <v>1074</v>
      </c>
      <c r="B302" s="15"/>
      <c r="C302" s="16"/>
      <c r="D302" s="15"/>
      <c r="E302" s="15"/>
      <c r="F302" s="17"/>
      <c r="G302" s="16"/>
      <c r="H302" s="18"/>
      <c r="I302" s="16"/>
      <c r="J302" s="16"/>
      <c r="K302" s="16"/>
      <c r="L302" s="16"/>
      <c r="M302" s="16"/>
    </row>
    <row r="303" spans="1:14" ht="53.85" customHeight="1" x14ac:dyDescent="0.25">
      <c r="A303" s="6" t="s">
        <v>1075</v>
      </c>
      <c r="B303" s="5"/>
      <c r="C303" s="6" t="s">
        <v>1076</v>
      </c>
      <c r="D303" s="5">
        <v>92.57</v>
      </c>
      <c r="E303" s="5" t="s">
        <v>187</v>
      </c>
      <c r="F303" s="8">
        <v>0</v>
      </c>
      <c r="G303" s="6">
        <f t="shared" ref="G303:G321" si="42">M303*F303</f>
        <v>0</v>
      </c>
      <c r="H303" s="9" t="s">
        <v>29</v>
      </c>
      <c r="I303" s="6">
        <v>1.29</v>
      </c>
      <c r="J303" s="6">
        <v>6.4799999999999996E-3</v>
      </c>
      <c r="K303" s="6">
        <f t="shared" ref="K303:K321" si="43">I303*F303</f>
        <v>0</v>
      </c>
      <c r="L303" s="6">
        <f t="shared" ref="L303:L321" si="44">J303*F303</f>
        <v>0</v>
      </c>
      <c r="M303" s="6">
        <v>2777.1</v>
      </c>
      <c r="N303" t="s">
        <v>1077</v>
      </c>
    </row>
    <row r="304" spans="1:14" ht="77.099999999999994" customHeight="1" x14ac:dyDescent="0.25">
      <c r="A304" s="6" t="s">
        <v>1078</v>
      </c>
      <c r="B304" s="5"/>
      <c r="C304" s="6" t="s">
        <v>1079</v>
      </c>
      <c r="D304" s="5">
        <v>125.18</v>
      </c>
      <c r="E304" s="5" t="s">
        <v>81</v>
      </c>
      <c r="F304" s="8">
        <v>0</v>
      </c>
      <c r="G304" s="6">
        <f t="shared" si="42"/>
        <v>0</v>
      </c>
      <c r="H304" s="9" t="s">
        <v>815</v>
      </c>
      <c r="I304" s="6">
        <v>0.48</v>
      </c>
      <c r="J304" s="6">
        <v>5.7120000000000001E-3</v>
      </c>
      <c r="K304" s="6">
        <f t="shared" si="43"/>
        <v>0</v>
      </c>
      <c r="L304" s="6">
        <f t="shared" si="44"/>
        <v>0</v>
      </c>
      <c r="M304" s="6">
        <v>3355.68</v>
      </c>
      <c r="N304" t="s">
        <v>1080</v>
      </c>
    </row>
    <row r="305" spans="1:14" ht="77.099999999999994" customHeight="1" x14ac:dyDescent="0.25">
      <c r="A305" s="6" t="s">
        <v>1081</v>
      </c>
      <c r="B305" s="5"/>
      <c r="C305" s="6" t="s">
        <v>1082</v>
      </c>
      <c r="D305" s="5">
        <v>62.76</v>
      </c>
      <c r="E305" s="5" t="s">
        <v>1083</v>
      </c>
      <c r="F305" s="8">
        <v>0</v>
      </c>
      <c r="G305" s="6">
        <f t="shared" si="42"/>
        <v>0</v>
      </c>
      <c r="H305" s="9" t="s">
        <v>33</v>
      </c>
      <c r="I305" s="6">
        <v>0.58799999999999997</v>
      </c>
      <c r="J305" s="6">
        <v>3.0240000000000002E-3</v>
      </c>
      <c r="K305" s="6">
        <f t="shared" si="43"/>
        <v>0</v>
      </c>
      <c r="L305" s="6">
        <f t="shared" si="44"/>
        <v>0</v>
      </c>
      <c r="M305" s="6">
        <v>1757.28</v>
      </c>
      <c r="N305" t="s">
        <v>1084</v>
      </c>
    </row>
    <row r="306" spans="1:14" ht="77.099999999999994" customHeight="1" x14ac:dyDescent="0.25">
      <c r="A306" s="10" t="s">
        <v>1085</v>
      </c>
      <c r="B306" s="11"/>
      <c r="C306" s="10" t="s">
        <v>1086</v>
      </c>
      <c r="D306" s="11">
        <v>491.81</v>
      </c>
      <c r="E306" s="11" t="s">
        <v>356</v>
      </c>
      <c r="F306" s="12">
        <v>0</v>
      </c>
      <c r="G306" s="10">
        <f t="shared" si="42"/>
        <v>0</v>
      </c>
      <c r="H306" s="13" t="s">
        <v>108</v>
      </c>
      <c r="I306" s="10">
        <v>5.25</v>
      </c>
      <c r="J306" s="10">
        <v>1.0999999999999999E-2</v>
      </c>
      <c r="K306" s="10">
        <f t="shared" si="43"/>
        <v>0</v>
      </c>
      <c r="L306" s="10">
        <f t="shared" si="44"/>
        <v>0</v>
      </c>
      <c r="M306" s="10">
        <v>7377.15</v>
      </c>
      <c r="N306" t="s">
        <v>1087</v>
      </c>
    </row>
    <row r="307" spans="1:14" ht="77.099999999999994" customHeight="1" x14ac:dyDescent="0.25">
      <c r="A307" s="10" t="s">
        <v>1088</v>
      </c>
      <c r="B307" s="11"/>
      <c r="C307" s="10" t="s">
        <v>1089</v>
      </c>
      <c r="D307" s="11">
        <v>3838.48</v>
      </c>
      <c r="E307" s="11" t="s">
        <v>1090</v>
      </c>
      <c r="F307" s="12">
        <v>0</v>
      </c>
      <c r="G307" s="10">
        <f t="shared" si="42"/>
        <v>0</v>
      </c>
      <c r="H307" s="13" t="s">
        <v>1091</v>
      </c>
      <c r="I307" s="10">
        <v>6</v>
      </c>
      <c r="J307" s="10">
        <v>9.9000000000000008E-3</v>
      </c>
      <c r="K307" s="10">
        <f t="shared" si="43"/>
        <v>0</v>
      </c>
      <c r="L307" s="10">
        <f t="shared" si="44"/>
        <v>0</v>
      </c>
      <c r="M307" s="10">
        <v>7676.96</v>
      </c>
      <c r="N307" t="s">
        <v>1092</v>
      </c>
    </row>
    <row r="308" spans="1:14" ht="77.099999999999994" customHeight="1" x14ac:dyDescent="0.25">
      <c r="A308" s="10" t="s">
        <v>1093</v>
      </c>
      <c r="B308" s="11"/>
      <c r="C308" s="10" t="s">
        <v>1094</v>
      </c>
      <c r="D308" s="11">
        <v>115</v>
      </c>
      <c r="E308" s="11" t="s">
        <v>1095</v>
      </c>
      <c r="F308" s="12">
        <v>0</v>
      </c>
      <c r="G308" s="10">
        <f t="shared" si="42"/>
        <v>0</v>
      </c>
      <c r="H308" s="13" t="s">
        <v>1096</v>
      </c>
      <c r="I308" s="10">
        <v>1.6</v>
      </c>
      <c r="J308" s="10">
        <v>7.2199999999999999E-3</v>
      </c>
      <c r="K308" s="10">
        <f t="shared" si="43"/>
        <v>0</v>
      </c>
      <c r="L308" s="10">
        <f t="shared" si="44"/>
        <v>0</v>
      </c>
      <c r="M308" s="10">
        <v>7360</v>
      </c>
      <c r="N308" t="s">
        <v>1097</v>
      </c>
    </row>
    <row r="309" spans="1:14" ht="77.099999999999994" customHeight="1" x14ac:dyDescent="0.25">
      <c r="A309" s="10" t="s">
        <v>1098</v>
      </c>
      <c r="B309" s="11"/>
      <c r="C309" s="10" t="s">
        <v>1099</v>
      </c>
      <c r="D309" s="11">
        <v>383.6</v>
      </c>
      <c r="E309" s="11" t="s">
        <v>774</v>
      </c>
      <c r="F309" s="12">
        <v>0</v>
      </c>
      <c r="G309" s="10">
        <f t="shared" si="42"/>
        <v>0</v>
      </c>
      <c r="H309" s="13" t="s">
        <v>117</v>
      </c>
      <c r="I309" s="10">
        <v>1.2</v>
      </c>
      <c r="J309" s="10">
        <v>2.64E-3</v>
      </c>
      <c r="K309" s="10">
        <f t="shared" si="43"/>
        <v>0</v>
      </c>
      <c r="L309" s="10">
        <f t="shared" si="44"/>
        <v>0</v>
      </c>
      <c r="M309" s="10">
        <v>2301.6</v>
      </c>
      <c r="N309" t="s">
        <v>1100</v>
      </c>
    </row>
    <row r="310" spans="1:14" ht="77.099999999999994" customHeight="1" x14ac:dyDescent="0.25">
      <c r="A310" s="6" t="s">
        <v>1101</v>
      </c>
      <c r="B310" s="5"/>
      <c r="C310" s="6" t="s">
        <v>1102</v>
      </c>
      <c r="D310" s="5">
        <v>266.60000000000002</v>
      </c>
      <c r="E310" s="5" t="s">
        <v>1103</v>
      </c>
      <c r="F310" s="8">
        <v>0</v>
      </c>
      <c r="G310" s="6">
        <f t="shared" si="42"/>
        <v>0</v>
      </c>
      <c r="H310" s="9" t="s">
        <v>1104</v>
      </c>
      <c r="I310" s="6">
        <v>5.6</v>
      </c>
      <c r="J310" s="6">
        <v>1.155E-2</v>
      </c>
      <c r="K310" s="6">
        <f t="shared" si="43"/>
        <v>0</v>
      </c>
      <c r="L310" s="6">
        <f t="shared" si="44"/>
        <v>0</v>
      </c>
      <c r="M310" s="6">
        <v>2132.8000000000002</v>
      </c>
      <c r="N310" t="s">
        <v>1105</v>
      </c>
    </row>
    <row r="311" spans="1:14" ht="77.099999999999994" customHeight="1" x14ac:dyDescent="0.25">
      <c r="A311" s="6" t="s">
        <v>1106</v>
      </c>
      <c r="B311" s="5"/>
      <c r="C311" s="6" t="s">
        <v>1107</v>
      </c>
      <c r="D311" s="5">
        <v>149.78</v>
      </c>
      <c r="E311" s="5" t="s">
        <v>195</v>
      </c>
      <c r="F311" s="8">
        <v>0</v>
      </c>
      <c r="G311" s="6">
        <f t="shared" si="42"/>
        <v>0</v>
      </c>
      <c r="H311" s="9" t="s">
        <v>1108</v>
      </c>
      <c r="I311" s="6">
        <v>4.2</v>
      </c>
      <c r="J311" s="6">
        <v>1.9980000000000001E-2</v>
      </c>
      <c r="K311" s="6">
        <f t="shared" si="43"/>
        <v>0</v>
      </c>
      <c r="L311" s="6">
        <f t="shared" si="44"/>
        <v>0</v>
      </c>
      <c r="M311" s="6">
        <v>1797.36</v>
      </c>
      <c r="N311" t="s">
        <v>1109</v>
      </c>
    </row>
    <row r="312" spans="1:14" ht="77.099999999999994" customHeight="1" x14ac:dyDescent="0.25">
      <c r="A312" s="6" t="s">
        <v>1110</v>
      </c>
      <c r="B312" s="5"/>
      <c r="C312" s="6" t="s">
        <v>1111</v>
      </c>
      <c r="D312" s="5">
        <v>287.22000000000003</v>
      </c>
      <c r="E312" s="5" t="s">
        <v>1103</v>
      </c>
      <c r="F312" s="8">
        <v>0</v>
      </c>
      <c r="G312" s="6">
        <f t="shared" si="42"/>
        <v>0</v>
      </c>
      <c r="H312" s="9" t="s">
        <v>1112</v>
      </c>
      <c r="I312" s="6">
        <v>5.6</v>
      </c>
      <c r="J312" s="6">
        <v>1.9980000000000001E-2</v>
      </c>
      <c r="K312" s="6">
        <f t="shared" si="43"/>
        <v>0</v>
      </c>
      <c r="L312" s="6">
        <f t="shared" si="44"/>
        <v>0</v>
      </c>
      <c r="M312" s="6">
        <v>2297.7600000000002</v>
      </c>
      <c r="N312" t="s">
        <v>1113</v>
      </c>
    </row>
    <row r="313" spans="1:14" ht="77.099999999999994" customHeight="1" x14ac:dyDescent="0.25">
      <c r="A313" s="6" t="s">
        <v>1114</v>
      </c>
      <c r="B313" s="5"/>
      <c r="C313" s="6" t="s">
        <v>1115</v>
      </c>
      <c r="D313" s="5">
        <v>449.35</v>
      </c>
      <c r="E313" s="5" t="s">
        <v>1103</v>
      </c>
      <c r="F313" s="8">
        <v>0</v>
      </c>
      <c r="G313" s="6">
        <f t="shared" si="42"/>
        <v>0</v>
      </c>
      <c r="H313" s="9" t="s">
        <v>165</v>
      </c>
      <c r="I313" s="6">
        <v>5.6</v>
      </c>
      <c r="J313" s="6">
        <v>1.9980000000000001E-2</v>
      </c>
      <c r="K313" s="6">
        <f t="shared" si="43"/>
        <v>0</v>
      </c>
      <c r="L313" s="6">
        <f t="shared" si="44"/>
        <v>0</v>
      </c>
      <c r="M313" s="6">
        <v>3594.8</v>
      </c>
      <c r="N313" t="s">
        <v>1116</v>
      </c>
    </row>
    <row r="314" spans="1:14" ht="77.099999999999994" customHeight="1" x14ac:dyDescent="0.25">
      <c r="A314" s="6" t="s">
        <v>1117</v>
      </c>
      <c r="B314" s="5"/>
      <c r="C314" s="6" t="s">
        <v>1118</v>
      </c>
      <c r="D314" s="5">
        <v>179.34</v>
      </c>
      <c r="E314" s="5" t="s">
        <v>1103</v>
      </c>
      <c r="F314" s="8">
        <v>0</v>
      </c>
      <c r="G314" s="6">
        <f t="shared" si="42"/>
        <v>0</v>
      </c>
      <c r="H314" s="9" t="s">
        <v>1119</v>
      </c>
      <c r="I314" s="6">
        <v>2.4</v>
      </c>
      <c r="J314" s="6">
        <v>1.9980000000000001E-2</v>
      </c>
      <c r="K314" s="6">
        <f t="shared" si="43"/>
        <v>0</v>
      </c>
      <c r="L314" s="6">
        <f t="shared" si="44"/>
        <v>0</v>
      </c>
      <c r="M314" s="6">
        <v>1434.72</v>
      </c>
      <c r="N314" t="s">
        <v>1120</v>
      </c>
    </row>
    <row r="315" spans="1:14" ht="56.85" customHeight="1" x14ac:dyDescent="0.25">
      <c r="A315" s="6" t="s">
        <v>1121</v>
      </c>
      <c r="B315" s="5"/>
      <c r="C315" s="6" t="s">
        <v>1122</v>
      </c>
      <c r="D315" s="5">
        <v>77.77</v>
      </c>
      <c r="E315" s="5" t="s">
        <v>22</v>
      </c>
      <c r="F315" s="8">
        <v>0</v>
      </c>
      <c r="G315" s="6">
        <f t="shared" si="42"/>
        <v>0</v>
      </c>
      <c r="H315" s="9" t="s">
        <v>1123</v>
      </c>
      <c r="I315" s="6">
        <v>0.78</v>
      </c>
      <c r="J315" s="6">
        <v>3.718E-3</v>
      </c>
      <c r="K315" s="6">
        <f t="shared" si="43"/>
        <v>0</v>
      </c>
      <c r="L315" s="6">
        <f t="shared" si="44"/>
        <v>0</v>
      </c>
      <c r="M315" s="6">
        <v>1555.4</v>
      </c>
      <c r="N315" t="s">
        <v>1124</v>
      </c>
    </row>
    <row r="316" spans="1:14" ht="53.85" customHeight="1" x14ac:dyDescent="0.25">
      <c r="A316" s="6" t="s">
        <v>1125</v>
      </c>
      <c r="B316" s="5"/>
      <c r="C316" s="6" t="s">
        <v>1126</v>
      </c>
      <c r="D316" s="5">
        <v>159.24</v>
      </c>
      <c r="E316" s="5" t="s">
        <v>22</v>
      </c>
      <c r="F316" s="8">
        <v>0</v>
      </c>
      <c r="G316" s="6">
        <f t="shared" si="42"/>
        <v>0</v>
      </c>
      <c r="H316" s="9" t="s">
        <v>766</v>
      </c>
      <c r="I316" s="6">
        <v>1.9159999999999999</v>
      </c>
      <c r="J316" s="6">
        <v>5.0400000000000002E-3</v>
      </c>
      <c r="K316" s="6">
        <f t="shared" si="43"/>
        <v>0</v>
      </c>
      <c r="L316" s="6">
        <f t="shared" si="44"/>
        <v>0</v>
      </c>
      <c r="M316" s="6">
        <v>3184.8</v>
      </c>
      <c r="N316" t="s">
        <v>1127</v>
      </c>
    </row>
    <row r="317" spans="1:14" ht="77.099999999999994" customHeight="1" x14ac:dyDescent="0.25">
      <c r="A317" s="6" t="s">
        <v>1128</v>
      </c>
      <c r="B317" s="5"/>
      <c r="C317" s="6" t="s">
        <v>1129</v>
      </c>
      <c r="D317" s="5">
        <v>64.62</v>
      </c>
      <c r="E317" s="5" t="s">
        <v>922</v>
      </c>
      <c r="F317" s="8">
        <v>0</v>
      </c>
      <c r="G317" s="6">
        <f t="shared" si="42"/>
        <v>0</v>
      </c>
      <c r="H317" s="9" t="s">
        <v>864</v>
      </c>
      <c r="I317" s="6">
        <v>0.94</v>
      </c>
      <c r="J317" s="6">
        <v>3.1350000000000002E-3</v>
      </c>
      <c r="K317" s="6">
        <f t="shared" si="43"/>
        <v>0</v>
      </c>
      <c r="L317" s="6">
        <f t="shared" si="44"/>
        <v>0</v>
      </c>
      <c r="M317" s="6">
        <v>2584.8000000000002</v>
      </c>
      <c r="N317" t="s">
        <v>1130</v>
      </c>
    </row>
    <row r="318" spans="1:14" ht="77.099999999999994" customHeight="1" x14ac:dyDescent="0.25">
      <c r="A318" s="6" t="s">
        <v>1131</v>
      </c>
      <c r="B318" s="5"/>
      <c r="C318" s="6" t="s">
        <v>1132</v>
      </c>
      <c r="D318" s="5">
        <v>254.49</v>
      </c>
      <c r="E318" s="5" t="s">
        <v>81</v>
      </c>
      <c r="F318" s="8">
        <v>0</v>
      </c>
      <c r="G318" s="6">
        <f t="shared" si="42"/>
        <v>0</v>
      </c>
      <c r="H318" s="9" t="s">
        <v>1133</v>
      </c>
      <c r="I318" s="6">
        <v>2.2559999999999998</v>
      </c>
      <c r="J318" s="6">
        <v>9.6799999999999994E-3</v>
      </c>
      <c r="K318" s="6">
        <f t="shared" si="43"/>
        <v>0</v>
      </c>
      <c r="L318" s="6">
        <f t="shared" si="44"/>
        <v>0</v>
      </c>
      <c r="M318" s="6">
        <v>6107.76</v>
      </c>
      <c r="N318" t="s">
        <v>1134</v>
      </c>
    </row>
    <row r="319" spans="1:14" ht="77.099999999999994" customHeight="1" x14ac:dyDescent="0.25">
      <c r="A319" s="6" t="s">
        <v>1135</v>
      </c>
      <c r="B319" s="5"/>
      <c r="C319" s="6" t="s">
        <v>1136</v>
      </c>
      <c r="D319" s="5">
        <v>39.99</v>
      </c>
      <c r="E319" s="5" t="s">
        <v>1137</v>
      </c>
      <c r="F319" s="8">
        <v>0</v>
      </c>
      <c r="G319" s="6">
        <f t="shared" si="42"/>
        <v>0</v>
      </c>
      <c r="H319" s="9" t="s">
        <v>720</v>
      </c>
      <c r="I319" s="6">
        <v>0.82399999999999995</v>
      </c>
      <c r="J319" s="6">
        <v>1.2600000000000001E-3</v>
      </c>
      <c r="K319" s="6">
        <f t="shared" si="43"/>
        <v>0</v>
      </c>
      <c r="L319" s="6">
        <f t="shared" si="44"/>
        <v>0</v>
      </c>
      <c r="M319" s="6">
        <v>1439.28</v>
      </c>
      <c r="N319" t="s">
        <v>1138</v>
      </c>
    </row>
    <row r="320" spans="1:14" ht="53.85" customHeight="1" x14ac:dyDescent="0.25">
      <c r="A320" s="6" t="s">
        <v>1139</v>
      </c>
      <c r="B320" s="5"/>
      <c r="C320" s="6" t="s">
        <v>1140</v>
      </c>
      <c r="D320" s="5">
        <v>178.35</v>
      </c>
      <c r="E320" s="5" t="s">
        <v>76</v>
      </c>
      <c r="F320" s="8">
        <v>0</v>
      </c>
      <c r="G320" s="6">
        <f t="shared" si="42"/>
        <v>0</v>
      </c>
      <c r="H320" s="9" t="s">
        <v>1141</v>
      </c>
      <c r="I320" s="6">
        <v>1</v>
      </c>
      <c r="J320" s="6">
        <v>1.9889999999999999E-3</v>
      </c>
      <c r="K320" s="6">
        <f t="shared" si="43"/>
        <v>0</v>
      </c>
      <c r="L320" s="6">
        <f t="shared" si="44"/>
        <v>0</v>
      </c>
      <c r="M320" s="6">
        <v>1783.5</v>
      </c>
      <c r="N320" t="s">
        <v>1142</v>
      </c>
    </row>
    <row r="321" spans="1:14" ht="77.099999999999994" customHeight="1" x14ac:dyDescent="0.25">
      <c r="A321" s="6" t="s">
        <v>1143</v>
      </c>
      <c r="B321" s="5"/>
      <c r="C321" s="6" t="s">
        <v>1144</v>
      </c>
      <c r="D321" s="5">
        <v>89.99</v>
      </c>
      <c r="E321" s="5" t="s">
        <v>22</v>
      </c>
      <c r="F321" s="8">
        <v>0</v>
      </c>
      <c r="G321" s="6">
        <f t="shared" si="42"/>
        <v>0</v>
      </c>
      <c r="H321" s="9" t="s">
        <v>493</v>
      </c>
      <c r="I321" s="6">
        <v>1</v>
      </c>
      <c r="J321" s="6">
        <v>2.1059999999999998E-3</v>
      </c>
      <c r="K321" s="6">
        <f t="shared" si="43"/>
        <v>0</v>
      </c>
      <c r="L321" s="6">
        <f t="shared" si="44"/>
        <v>0</v>
      </c>
      <c r="M321" s="6">
        <v>1799.8</v>
      </c>
      <c r="N321" t="s">
        <v>1145</v>
      </c>
    </row>
    <row r="322" spans="1:14" x14ac:dyDescent="0.25">
      <c r="A322" s="14" t="s">
        <v>1146</v>
      </c>
      <c r="B322" s="15"/>
      <c r="C322" s="16"/>
      <c r="D322" s="15"/>
      <c r="E322" s="15"/>
      <c r="F322" s="17"/>
      <c r="G322" s="16"/>
      <c r="H322" s="18"/>
      <c r="I322" s="16"/>
      <c r="J322" s="16"/>
      <c r="K322" s="16"/>
      <c r="L322" s="16"/>
      <c r="M322" s="16"/>
    </row>
    <row r="323" spans="1:14" ht="77.099999999999994" customHeight="1" x14ac:dyDescent="0.25">
      <c r="A323" s="10" t="s">
        <v>1147</v>
      </c>
      <c r="B323" s="11"/>
      <c r="C323" s="10" t="s">
        <v>1148</v>
      </c>
      <c r="D323" s="11">
        <v>626.15</v>
      </c>
      <c r="E323" s="11" t="s">
        <v>76</v>
      </c>
      <c r="F323" s="12">
        <v>0</v>
      </c>
      <c r="G323" s="10">
        <f t="shared" ref="G323:G336" si="45">M323*F323</f>
        <v>0</v>
      </c>
      <c r="H323" s="13" t="s">
        <v>77</v>
      </c>
      <c r="I323" s="10">
        <v>0</v>
      </c>
      <c r="J323" s="10">
        <v>0</v>
      </c>
      <c r="K323" s="10">
        <f t="shared" ref="K323:K336" si="46">I323*F323</f>
        <v>0</v>
      </c>
      <c r="L323" s="10">
        <f t="shared" ref="L323:L336" si="47">J323*F323</f>
        <v>0</v>
      </c>
      <c r="M323" s="10">
        <v>6261.5</v>
      </c>
      <c r="N323" t="s">
        <v>1149</v>
      </c>
    </row>
    <row r="324" spans="1:14" ht="77.099999999999994" customHeight="1" x14ac:dyDescent="0.25">
      <c r="A324" s="10" t="s">
        <v>1150</v>
      </c>
      <c r="B324" s="11"/>
      <c r="C324" s="10" t="s">
        <v>1151</v>
      </c>
      <c r="D324" s="11">
        <v>642.19000000000005</v>
      </c>
      <c r="E324" s="11" t="s">
        <v>76</v>
      </c>
      <c r="F324" s="12">
        <v>0</v>
      </c>
      <c r="G324" s="10">
        <f t="shared" si="45"/>
        <v>0</v>
      </c>
      <c r="H324" s="13" t="s">
        <v>77</v>
      </c>
      <c r="I324" s="10">
        <v>2.23</v>
      </c>
      <c r="J324" s="10">
        <v>1.8239999999999999E-2</v>
      </c>
      <c r="K324" s="10">
        <f t="shared" si="46"/>
        <v>0</v>
      </c>
      <c r="L324" s="10">
        <f t="shared" si="47"/>
        <v>0</v>
      </c>
      <c r="M324" s="10">
        <v>6421.9</v>
      </c>
      <c r="N324" t="s">
        <v>1152</v>
      </c>
    </row>
    <row r="325" spans="1:14" ht="77.099999999999994" customHeight="1" x14ac:dyDescent="0.25">
      <c r="A325" s="10" t="s">
        <v>1153</v>
      </c>
      <c r="B325" s="11"/>
      <c r="C325" s="10" t="s">
        <v>1154</v>
      </c>
      <c r="D325" s="11">
        <v>329.99</v>
      </c>
      <c r="E325" s="11" t="s">
        <v>81</v>
      </c>
      <c r="F325" s="12">
        <v>0</v>
      </c>
      <c r="G325" s="10">
        <f t="shared" si="45"/>
        <v>0</v>
      </c>
      <c r="H325" s="13" t="s">
        <v>77</v>
      </c>
      <c r="I325" s="10">
        <v>1.99</v>
      </c>
      <c r="J325" s="10">
        <v>1.8239999999999999E-2</v>
      </c>
      <c r="K325" s="10">
        <f t="shared" si="46"/>
        <v>0</v>
      </c>
      <c r="L325" s="10">
        <f t="shared" si="47"/>
        <v>0</v>
      </c>
      <c r="M325" s="10">
        <v>7919.76</v>
      </c>
      <c r="N325" t="s">
        <v>1155</v>
      </c>
    </row>
    <row r="326" spans="1:14" ht="77.099999999999994" customHeight="1" x14ac:dyDescent="0.25">
      <c r="A326" s="10" t="s">
        <v>1156</v>
      </c>
      <c r="B326" s="11"/>
      <c r="C326" s="10" t="s">
        <v>1157</v>
      </c>
      <c r="D326" s="11">
        <v>629.59</v>
      </c>
      <c r="E326" s="11" t="s">
        <v>76</v>
      </c>
      <c r="F326" s="12">
        <v>0</v>
      </c>
      <c r="G326" s="10">
        <f t="shared" si="45"/>
        <v>0</v>
      </c>
      <c r="H326" s="13" t="s">
        <v>77</v>
      </c>
      <c r="I326" s="10">
        <v>1.99</v>
      </c>
      <c r="J326" s="10">
        <v>1.8239999999999999E-2</v>
      </c>
      <c r="K326" s="10">
        <f t="shared" si="46"/>
        <v>0</v>
      </c>
      <c r="L326" s="10">
        <f t="shared" si="47"/>
        <v>0</v>
      </c>
      <c r="M326" s="10">
        <v>6295.9</v>
      </c>
      <c r="N326" t="s">
        <v>1158</v>
      </c>
    </row>
    <row r="327" spans="1:14" ht="77.099999999999994" customHeight="1" x14ac:dyDescent="0.25">
      <c r="A327" s="6" t="s">
        <v>1159</v>
      </c>
      <c r="B327" s="5"/>
      <c r="C327" s="6" t="s">
        <v>1160</v>
      </c>
      <c r="D327" s="5">
        <v>255.38</v>
      </c>
      <c r="E327" s="5" t="s">
        <v>774</v>
      </c>
      <c r="F327" s="8">
        <v>0</v>
      </c>
      <c r="G327" s="6">
        <f t="shared" si="45"/>
        <v>0</v>
      </c>
      <c r="H327" s="9" t="s">
        <v>77</v>
      </c>
      <c r="I327" s="6">
        <v>0.59799999999999998</v>
      </c>
      <c r="J327" s="6">
        <v>1.1904E-2</v>
      </c>
      <c r="K327" s="6">
        <f t="shared" si="46"/>
        <v>0</v>
      </c>
      <c r="L327" s="6">
        <f t="shared" si="47"/>
        <v>0</v>
      </c>
      <c r="M327" s="6">
        <v>1532.28</v>
      </c>
      <c r="N327" t="s">
        <v>1161</v>
      </c>
    </row>
    <row r="328" spans="1:14" ht="77.099999999999994" customHeight="1" x14ac:dyDescent="0.25">
      <c r="A328" s="6" t="s">
        <v>1162</v>
      </c>
      <c r="B328" s="5"/>
      <c r="C328" s="6" t="s">
        <v>1163</v>
      </c>
      <c r="D328" s="5">
        <v>931.93</v>
      </c>
      <c r="E328" s="5" t="s">
        <v>1103</v>
      </c>
      <c r="F328" s="8">
        <v>0</v>
      </c>
      <c r="G328" s="6">
        <f t="shared" si="45"/>
        <v>0</v>
      </c>
      <c r="H328" s="9" t="s">
        <v>77</v>
      </c>
      <c r="I328" s="6">
        <v>1.1000000000000001</v>
      </c>
      <c r="J328" s="6">
        <v>3.1668000000000002E-2</v>
      </c>
      <c r="K328" s="6">
        <f t="shared" si="46"/>
        <v>0</v>
      </c>
      <c r="L328" s="6">
        <f t="shared" si="47"/>
        <v>0</v>
      </c>
      <c r="M328" s="6">
        <v>7455.44</v>
      </c>
      <c r="N328" t="s">
        <v>1164</v>
      </c>
    </row>
    <row r="329" spans="1:14" ht="77.099999999999994" customHeight="1" x14ac:dyDescent="0.25">
      <c r="A329" s="10" t="s">
        <v>1165</v>
      </c>
      <c r="B329" s="11"/>
      <c r="C329" s="10" t="s">
        <v>1166</v>
      </c>
      <c r="D329" s="11">
        <v>205.04</v>
      </c>
      <c r="E329" s="11" t="s">
        <v>774</v>
      </c>
      <c r="F329" s="12">
        <v>0</v>
      </c>
      <c r="G329" s="10">
        <f t="shared" si="45"/>
        <v>0</v>
      </c>
      <c r="H329" s="13" t="s">
        <v>77</v>
      </c>
      <c r="I329" s="10">
        <v>0.56699999999999995</v>
      </c>
      <c r="J329" s="10">
        <v>5.2500000000000003E-3</v>
      </c>
      <c r="K329" s="10">
        <f t="shared" si="46"/>
        <v>0</v>
      </c>
      <c r="L329" s="10">
        <f t="shared" si="47"/>
        <v>0</v>
      </c>
      <c r="M329" s="10">
        <v>1230.24</v>
      </c>
      <c r="N329" t="s">
        <v>1167</v>
      </c>
    </row>
    <row r="330" spans="1:14" ht="77.099999999999994" customHeight="1" x14ac:dyDescent="0.25">
      <c r="A330" s="10" t="s">
        <v>1168</v>
      </c>
      <c r="B330" s="11"/>
      <c r="C330" s="10" t="s">
        <v>1169</v>
      </c>
      <c r="D330" s="11">
        <v>354.61</v>
      </c>
      <c r="E330" s="11" t="s">
        <v>489</v>
      </c>
      <c r="F330" s="12">
        <v>0</v>
      </c>
      <c r="G330" s="10">
        <f t="shared" si="45"/>
        <v>0</v>
      </c>
      <c r="H330" s="13" t="s">
        <v>77</v>
      </c>
      <c r="I330" s="10">
        <v>2.23</v>
      </c>
      <c r="J330" s="10">
        <v>1.8239999999999999E-2</v>
      </c>
      <c r="K330" s="10">
        <f t="shared" si="46"/>
        <v>0</v>
      </c>
      <c r="L330" s="10">
        <f t="shared" si="47"/>
        <v>0</v>
      </c>
      <c r="M330" s="10">
        <v>9219.86</v>
      </c>
      <c r="N330" t="s">
        <v>1170</v>
      </c>
    </row>
    <row r="331" spans="1:14" ht="77.099999999999994" customHeight="1" x14ac:dyDescent="0.25">
      <c r="A331" s="10" t="s">
        <v>1171</v>
      </c>
      <c r="B331" s="11"/>
      <c r="C331" s="10" t="s">
        <v>1172</v>
      </c>
      <c r="D331" s="11">
        <v>354.61</v>
      </c>
      <c r="E331" s="11" t="s">
        <v>489</v>
      </c>
      <c r="F331" s="12">
        <v>0</v>
      </c>
      <c r="G331" s="10">
        <f t="shared" si="45"/>
        <v>0</v>
      </c>
      <c r="H331" s="13" t="s">
        <v>77</v>
      </c>
      <c r="I331" s="10">
        <v>2.23</v>
      </c>
      <c r="J331" s="10">
        <v>1.8239999999999999E-2</v>
      </c>
      <c r="K331" s="10">
        <f t="shared" si="46"/>
        <v>0</v>
      </c>
      <c r="L331" s="10">
        <f t="shared" si="47"/>
        <v>0</v>
      </c>
      <c r="M331" s="10">
        <v>9219.86</v>
      </c>
      <c r="N331" t="s">
        <v>1173</v>
      </c>
    </row>
    <row r="332" spans="1:14" ht="77.099999999999994" customHeight="1" x14ac:dyDescent="0.25">
      <c r="A332" s="10" t="s">
        <v>1174</v>
      </c>
      <c r="B332" s="11"/>
      <c r="C332" s="10" t="s">
        <v>1175</v>
      </c>
      <c r="D332" s="11">
        <v>571.15</v>
      </c>
      <c r="E332" s="11" t="s">
        <v>195</v>
      </c>
      <c r="F332" s="12">
        <v>0</v>
      </c>
      <c r="G332" s="10">
        <f t="shared" si="45"/>
        <v>0</v>
      </c>
      <c r="H332" s="13" t="s">
        <v>77</v>
      </c>
      <c r="I332" s="10">
        <v>1.1000000000000001</v>
      </c>
      <c r="J332" s="10">
        <v>3.1668000000000002E-2</v>
      </c>
      <c r="K332" s="10">
        <f t="shared" si="46"/>
        <v>0</v>
      </c>
      <c r="L332" s="10">
        <f t="shared" si="47"/>
        <v>0</v>
      </c>
      <c r="M332" s="10">
        <v>6853.8</v>
      </c>
      <c r="N332" t="s">
        <v>1176</v>
      </c>
    </row>
    <row r="333" spans="1:14" ht="77.099999999999994" customHeight="1" x14ac:dyDescent="0.25">
      <c r="A333" s="10" t="s">
        <v>1177</v>
      </c>
      <c r="B333" s="11"/>
      <c r="C333" s="10" t="s">
        <v>1178</v>
      </c>
      <c r="D333" s="11">
        <v>659.98</v>
      </c>
      <c r="E333" s="11" t="s">
        <v>195</v>
      </c>
      <c r="F333" s="12">
        <v>0</v>
      </c>
      <c r="G333" s="10">
        <f t="shared" si="45"/>
        <v>0</v>
      </c>
      <c r="H333" s="13" t="s">
        <v>77</v>
      </c>
      <c r="I333" s="10">
        <v>0.82399999999999995</v>
      </c>
      <c r="J333" s="10">
        <v>1.2600000000000001E-3</v>
      </c>
      <c r="K333" s="10">
        <f t="shared" si="46"/>
        <v>0</v>
      </c>
      <c r="L333" s="10">
        <f t="shared" si="47"/>
        <v>0</v>
      </c>
      <c r="M333" s="10">
        <v>7919.76</v>
      </c>
      <c r="N333" t="s">
        <v>1179</v>
      </c>
    </row>
    <row r="334" spans="1:14" ht="77.099999999999994" customHeight="1" x14ac:dyDescent="0.25">
      <c r="A334" s="6" t="s">
        <v>1180</v>
      </c>
      <c r="B334" s="5"/>
      <c r="C334" s="6" t="s">
        <v>1181</v>
      </c>
      <c r="D334" s="5">
        <v>119.84</v>
      </c>
      <c r="E334" s="5" t="s">
        <v>1137</v>
      </c>
      <c r="F334" s="8">
        <v>0</v>
      </c>
      <c r="G334" s="6">
        <f t="shared" si="45"/>
        <v>0</v>
      </c>
      <c r="H334" s="9" t="s">
        <v>77</v>
      </c>
      <c r="I334" s="6">
        <v>0.72</v>
      </c>
      <c r="J334" s="6">
        <v>6.3E-3</v>
      </c>
      <c r="K334" s="6">
        <f t="shared" si="46"/>
        <v>0</v>
      </c>
      <c r="L334" s="6">
        <f t="shared" si="47"/>
        <v>0</v>
      </c>
      <c r="M334" s="6">
        <v>4314.24</v>
      </c>
      <c r="N334" t="s">
        <v>1182</v>
      </c>
    </row>
    <row r="335" spans="1:14" ht="77.099999999999994" customHeight="1" x14ac:dyDescent="0.25">
      <c r="A335" s="10" t="s">
        <v>1183</v>
      </c>
      <c r="B335" s="11"/>
      <c r="C335" s="10" t="s">
        <v>1184</v>
      </c>
      <c r="D335" s="11">
        <v>488</v>
      </c>
      <c r="E335" s="11" t="s">
        <v>195</v>
      </c>
      <c r="F335" s="12">
        <v>0</v>
      </c>
      <c r="G335" s="10">
        <f t="shared" si="45"/>
        <v>0</v>
      </c>
      <c r="H335" s="13" t="s">
        <v>77</v>
      </c>
      <c r="I335" s="10">
        <v>0.1</v>
      </c>
      <c r="J335" s="10">
        <v>9.7199999999999999E-4</v>
      </c>
      <c r="K335" s="10">
        <f t="shared" si="46"/>
        <v>0</v>
      </c>
      <c r="L335" s="10">
        <f t="shared" si="47"/>
        <v>0</v>
      </c>
      <c r="M335" s="10">
        <v>5856</v>
      </c>
      <c r="N335" t="s">
        <v>1185</v>
      </c>
    </row>
    <row r="336" spans="1:14" ht="77.099999999999994" customHeight="1" x14ac:dyDescent="0.25">
      <c r="A336" s="6" t="s">
        <v>1186</v>
      </c>
      <c r="B336" s="5"/>
      <c r="C336" s="6" t="s">
        <v>1187</v>
      </c>
      <c r="D336" s="5">
        <v>1235</v>
      </c>
      <c r="E336" s="5" t="s">
        <v>1188</v>
      </c>
      <c r="F336" s="8">
        <v>0</v>
      </c>
      <c r="G336" s="6">
        <f t="shared" si="45"/>
        <v>0</v>
      </c>
      <c r="H336" s="9" t="s">
        <v>77</v>
      </c>
      <c r="I336" s="6">
        <v>0</v>
      </c>
      <c r="J336" s="6">
        <v>0</v>
      </c>
      <c r="K336" s="6">
        <f t="shared" si="46"/>
        <v>0</v>
      </c>
      <c r="L336" s="6">
        <f t="shared" si="47"/>
        <v>0</v>
      </c>
      <c r="M336" s="6">
        <v>4940</v>
      </c>
      <c r="N336" t="s">
        <v>1189</v>
      </c>
    </row>
    <row r="337" spans="1:14" x14ac:dyDescent="0.25">
      <c r="A337" s="14" t="s">
        <v>1190</v>
      </c>
      <c r="B337" s="15"/>
      <c r="C337" s="16"/>
      <c r="D337" s="15"/>
      <c r="E337" s="15"/>
      <c r="F337" s="17"/>
      <c r="G337" s="16"/>
      <c r="H337" s="18"/>
      <c r="I337" s="16"/>
      <c r="J337" s="16"/>
      <c r="K337" s="16"/>
      <c r="L337" s="16"/>
      <c r="M337" s="16"/>
    </row>
    <row r="338" spans="1:14" ht="77.099999999999994" customHeight="1" x14ac:dyDescent="0.25">
      <c r="A338" s="6" t="s">
        <v>1191</v>
      </c>
      <c r="B338" s="5"/>
      <c r="C338" s="6" t="s">
        <v>1192</v>
      </c>
      <c r="D338" s="5">
        <v>22.17</v>
      </c>
      <c r="E338" s="5" t="s">
        <v>22</v>
      </c>
      <c r="F338" s="8">
        <v>0</v>
      </c>
      <c r="G338" s="6">
        <f t="shared" ref="G338:G344" si="48">M338*F338</f>
        <v>0</v>
      </c>
      <c r="H338" s="9" t="s">
        <v>108</v>
      </c>
      <c r="I338" s="6">
        <v>0.51</v>
      </c>
      <c r="J338" s="6">
        <v>4.9919999999999999E-3</v>
      </c>
      <c r="K338" s="6">
        <f t="shared" ref="K338:K344" si="49">I338*F338</f>
        <v>0</v>
      </c>
      <c r="L338" s="6">
        <f t="shared" ref="L338:L344" si="50">J338*F338</f>
        <v>0</v>
      </c>
      <c r="M338" s="6">
        <v>443.4</v>
      </c>
      <c r="N338" t="s">
        <v>1193</v>
      </c>
    </row>
    <row r="339" spans="1:14" ht="77.099999999999994" customHeight="1" x14ac:dyDescent="0.25">
      <c r="A339" s="6" t="s">
        <v>1194</v>
      </c>
      <c r="B339" s="5"/>
      <c r="C339" s="6" t="s">
        <v>1195</v>
      </c>
      <c r="D339" s="5">
        <v>13.89</v>
      </c>
      <c r="E339" s="5" t="s">
        <v>22</v>
      </c>
      <c r="F339" s="8">
        <v>0</v>
      </c>
      <c r="G339" s="6">
        <f t="shared" si="48"/>
        <v>0</v>
      </c>
      <c r="H339" s="9" t="s">
        <v>1196</v>
      </c>
      <c r="I339" s="6">
        <v>0.28999999999999998</v>
      </c>
      <c r="J339" s="6">
        <v>4.5539999999999999E-3</v>
      </c>
      <c r="K339" s="6">
        <f t="shared" si="49"/>
        <v>0</v>
      </c>
      <c r="L339" s="6">
        <f t="shared" si="50"/>
        <v>0</v>
      </c>
      <c r="M339" s="6">
        <v>277.8</v>
      </c>
      <c r="N339" t="s">
        <v>1197</v>
      </c>
    </row>
    <row r="340" spans="1:14" ht="77.099999999999994" customHeight="1" x14ac:dyDescent="0.25">
      <c r="A340" s="6" t="s">
        <v>1198</v>
      </c>
      <c r="B340" s="5"/>
      <c r="C340" s="6" t="s">
        <v>1199</v>
      </c>
      <c r="D340" s="5">
        <v>13.89</v>
      </c>
      <c r="E340" s="5" t="s">
        <v>22</v>
      </c>
      <c r="F340" s="8">
        <v>0</v>
      </c>
      <c r="G340" s="6">
        <f t="shared" si="48"/>
        <v>0</v>
      </c>
      <c r="H340" s="9" t="s">
        <v>149</v>
      </c>
      <c r="I340" s="6">
        <v>0.28999999999999998</v>
      </c>
      <c r="J340" s="6">
        <v>4.5539999999999999E-3</v>
      </c>
      <c r="K340" s="6">
        <f t="shared" si="49"/>
        <v>0</v>
      </c>
      <c r="L340" s="6">
        <f t="shared" si="50"/>
        <v>0</v>
      </c>
      <c r="M340" s="6">
        <v>277.8</v>
      </c>
      <c r="N340" t="s">
        <v>1200</v>
      </c>
    </row>
    <row r="341" spans="1:14" ht="77.099999999999994" customHeight="1" x14ac:dyDescent="0.25">
      <c r="A341" s="6" t="s">
        <v>1201</v>
      </c>
      <c r="B341" s="5"/>
      <c r="C341" s="6" t="s">
        <v>1202</v>
      </c>
      <c r="D341" s="5">
        <v>13.89</v>
      </c>
      <c r="E341" s="5" t="s">
        <v>22</v>
      </c>
      <c r="F341" s="8">
        <v>0</v>
      </c>
      <c r="G341" s="6">
        <f t="shared" si="48"/>
        <v>0</v>
      </c>
      <c r="H341" s="9" t="s">
        <v>66</v>
      </c>
      <c r="I341" s="6">
        <v>0.28999999999999998</v>
      </c>
      <c r="J341" s="6">
        <v>4.5539999999999999E-3</v>
      </c>
      <c r="K341" s="6">
        <f t="shared" si="49"/>
        <v>0</v>
      </c>
      <c r="L341" s="6">
        <f t="shared" si="50"/>
        <v>0</v>
      </c>
      <c r="M341" s="6">
        <v>277.8</v>
      </c>
      <c r="N341" t="s">
        <v>1203</v>
      </c>
    </row>
    <row r="342" spans="1:14" ht="77.099999999999994" customHeight="1" x14ac:dyDescent="0.25">
      <c r="A342" s="6" t="s">
        <v>1204</v>
      </c>
      <c r="B342" s="5"/>
      <c r="C342" s="6" t="s">
        <v>1205</v>
      </c>
      <c r="D342" s="5">
        <v>13.49</v>
      </c>
      <c r="E342" s="5" t="s">
        <v>22</v>
      </c>
      <c r="F342" s="8">
        <v>0</v>
      </c>
      <c r="G342" s="6">
        <f t="shared" si="48"/>
        <v>0</v>
      </c>
      <c r="H342" s="9" t="s">
        <v>1206</v>
      </c>
      <c r="I342" s="6">
        <v>0.28999999999999998</v>
      </c>
      <c r="J342" s="6">
        <v>4.5539999999999999E-3</v>
      </c>
      <c r="K342" s="6">
        <f t="shared" si="49"/>
        <v>0</v>
      </c>
      <c r="L342" s="6">
        <f t="shared" si="50"/>
        <v>0</v>
      </c>
      <c r="M342" s="6">
        <v>269.8</v>
      </c>
      <c r="N342" t="s">
        <v>1207</v>
      </c>
    </row>
    <row r="343" spans="1:14" ht="77.099999999999994" customHeight="1" x14ac:dyDescent="0.25">
      <c r="A343" s="6" t="s">
        <v>1208</v>
      </c>
      <c r="B343" s="5"/>
      <c r="C343" s="6" t="s">
        <v>1209</v>
      </c>
      <c r="D343" s="5">
        <v>23.68</v>
      </c>
      <c r="E343" s="5" t="s">
        <v>242</v>
      </c>
      <c r="F343" s="8">
        <v>0</v>
      </c>
      <c r="G343" s="6">
        <f t="shared" si="48"/>
        <v>0</v>
      </c>
      <c r="H343" s="9" t="s">
        <v>66</v>
      </c>
      <c r="I343" s="6">
        <v>0.28999999999999998</v>
      </c>
      <c r="J343" s="6">
        <v>4.5539999999999999E-3</v>
      </c>
      <c r="K343" s="6">
        <f t="shared" si="49"/>
        <v>0</v>
      </c>
      <c r="L343" s="6">
        <f t="shared" si="50"/>
        <v>0</v>
      </c>
      <c r="M343" s="6">
        <v>426.24</v>
      </c>
      <c r="N343" t="s">
        <v>1210</v>
      </c>
    </row>
    <row r="344" spans="1:14" ht="77.099999999999994" customHeight="1" x14ac:dyDescent="0.25">
      <c r="A344" s="6" t="s">
        <v>1211</v>
      </c>
      <c r="B344" s="5"/>
      <c r="C344" s="6" t="s">
        <v>1212</v>
      </c>
      <c r="D344" s="5">
        <v>23.68</v>
      </c>
      <c r="E344" s="5" t="s">
        <v>242</v>
      </c>
      <c r="F344" s="8">
        <v>0</v>
      </c>
      <c r="G344" s="6">
        <f t="shared" si="48"/>
        <v>0</v>
      </c>
      <c r="H344" s="9" t="s">
        <v>66</v>
      </c>
      <c r="I344" s="6">
        <v>0.28999999999999998</v>
      </c>
      <c r="J344" s="6">
        <v>4.5539999999999999E-3</v>
      </c>
      <c r="K344" s="6">
        <f t="shared" si="49"/>
        <v>0</v>
      </c>
      <c r="L344" s="6">
        <f t="shared" si="50"/>
        <v>0</v>
      </c>
      <c r="M344" s="6">
        <v>426.24</v>
      </c>
      <c r="N344" t="s">
        <v>1213</v>
      </c>
    </row>
    <row r="345" spans="1:14" x14ac:dyDescent="0.25">
      <c r="A345" s="14" t="s">
        <v>1214</v>
      </c>
      <c r="B345" s="15"/>
      <c r="C345" s="16"/>
      <c r="D345" s="15"/>
      <c r="E345" s="15"/>
      <c r="F345" s="17"/>
      <c r="G345" s="16"/>
      <c r="H345" s="18"/>
      <c r="I345" s="16"/>
      <c r="J345" s="16"/>
      <c r="K345" s="16"/>
      <c r="L345" s="16"/>
      <c r="M345" s="16"/>
    </row>
    <row r="346" spans="1:14" ht="53.85" customHeight="1" x14ac:dyDescent="0.25">
      <c r="A346" s="6" t="s">
        <v>1215</v>
      </c>
      <c r="B346" s="5"/>
      <c r="C346" s="6" t="s">
        <v>1216</v>
      </c>
      <c r="D346" s="5">
        <v>32.96</v>
      </c>
      <c r="E346" s="5" t="s">
        <v>1217</v>
      </c>
      <c r="F346" s="8">
        <v>0</v>
      </c>
      <c r="G346" s="6">
        <f t="shared" ref="G346:G358" si="51">M346*F346</f>
        <v>0</v>
      </c>
      <c r="H346" s="9" t="s">
        <v>1104</v>
      </c>
      <c r="I346" s="6">
        <v>0.42</v>
      </c>
      <c r="J346" s="6">
        <v>6.6E-4</v>
      </c>
      <c r="K346" s="6">
        <f t="shared" ref="K346:K358" si="52">I346*F346</f>
        <v>0</v>
      </c>
      <c r="L346" s="6">
        <f t="shared" ref="L346:L358" si="53">J346*F346</f>
        <v>0</v>
      </c>
      <c r="M346" s="6">
        <v>461.44</v>
      </c>
      <c r="N346" t="s">
        <v>1218</v>
      </c>
    </row>
    <row r="347" spans="1:14" ht="53.85" customHeight="1" x14ac:dyDescent="0.25">
      <c r="A347" s="6" t="s">
        <v>1219</v>
      </c>
      <c r="B347" s="5"/>
      <c r="C347" s="6" t="s">
        <v>1220</v>
      </c>
      <c r="D347" s="5">
        <v>32.96</v>
      </c>
      <c r="E347" s="5" t="s">
        <v>1217</v>
      </c>
      <c r="F347" s="8">
        <v>0</v>
      </c>
      <c r="G347" s="6">
        <f t="shared" si="51"/>
        <v>0</v>
      </c>
      <c r="H347" s="9" t="s">
        <v>1221</v>
      </c>
      <c r="I347" s="6">
        <v>0.42</v>
      </c>
      <c r="J347" s="6">
        <v>8.25E-4</v>
      </c>
      <c r="K347" s="6">
        <f t="shared" si="52"/>
        <v>0</v>
      </c>
      <c r="L347" s="6">
        <f t="shared" si="53"/>
        <v>0</v>
      </c>
      <c r="M347" s="6">
        <v>461.44</v>
      </c>
      <c r="N347" t="s">
        <v>1222</v>
      </c>
    </row>
    <row r="348" spans="1:14" ht="53.85" customHeight="1" x14ac:dyDescent="0.25">
      <c r="A348" s="6" t="s">
        <v>1223</v>
      </c>
      <c r="B348" s="5"/>
      <c r="C348" s="6" t="s">
        <v>1224</v>
      </c>
      <c r="D348" s="5">
        <v>32.96</v>
      </c>
      <c r="E348" s="5" t="s">
        <v>1217</v>
      </c>
      <c r="F348" s="8">
        <v>0</v>
      </c>
      <c r="G348" s="6">
        <f t="shared" si="51"/>
        <v>0</v>
      </c>
      <c r="H348" s="9" t="s">
        <v>1225</v>
      </c>
      <c r="I348" s="6">
        <v>0.42</v>
      </c>
      <c r="J348" s="6">
        <v>8.25E-4</v>
      </c>
      <c r="K348" s="6">
        <f t="shared" si="52"/>
        <v>0</v>
      </c>
      <c r="L348" s="6">
        <f t="shared" si="53"/>
        <v>0</v>
      </c>
      <c r="M348" s="6">
        <v>461.44</v>
      </c>
      <c r="N348" t="s">
        <v>1226</v>
      </c>
    </row>
    <row r="349" spans="1:14" ht="53.85" customHeight="1" x14ac:dyDescent="0.25">
      <c r="A349" s="6" t="s">
        <v>1227</v>
      </c>
      <c r="B349" s="5"/>
      <c r="C349" s="6" t="s">
        <v>1228</v>
      </c>
      <c r="D349" s="5">
        <v>32.96</v>
      </c>
      <c r="E349" s="5" t="s">
        <v>1217</v>
      </c>
      <c r="F349" s="8">
        <v>0</v>
      </c>
      <c r="G349" s="6">
        <f t="shared" si="51"/>
        <v>0</v>
      </c>
      <c r="H349" s="9" t="s">
        <v>261</v>
      </c>
      <c r="I349" s="6">
        <v>0.42</v>
      </c>
      <c r="J349" s="6">
        <v>8.25E-4</v>
      </c>
      <c r="K349" s="6">
        <f t="shared" si="52"/>
        <v>0</v>
      </c>
      <c r="L349" s="6">
        <f t="shared" si="53"/>
        <v>0</v>
      </c>
      <c r="M349" s="6">
        <v>461.44</v>
      </c>
      <c r="N349" t="s">
        <v>1229</v>
      </c>
    </row>
    <row r="350" spans="1:14" ht="77.099999999999994" customHeight="1" x14ac:dyDescent="0.25">
      <c r="A350" s="6" t="s">
        <v>1230</v>
      </c>
      <c r="B350" s="5"/>
      <c r="C350" s="6" t="s">
        <v>1231</v>
      </c>
      <c r="D350" s="5">
        <v>27.78</v>
      </c>
      <c r="E350" s="5" t="s">
        <v>195</v>
      </c>
      <c r="F350" s="8">
        <v>0</v>
      </c>
      <c r="G350" s="6">
        <f t="shared" si="51"/>
        <v>0</v>
      </c>
      <c r="H350" s="9" t="s">
        <v>1232</v>
      </c>
      <c r="I350" s="6">
        <v>0.29399999999999998</v>
      </c>
      <c r="J350" s="6">
        <v>4.8000000000000001E-4</v>
      </c>
      <c r="K350" s="6">
        <f t="shared" si="52"/>
        <v>0</v>
      </c>
      <c r="L350" s="6">
        <f t="shared" si="53"/>
        <v>0</v>
      </c>
      <c r="M350" s="6">
        <v>333.36</v>
      </c>
      <c r="N350" t="s">
        <v>1233</v>
      </c>
    </row>
    <row r="351" spans="1:14" ht="53.85" customHeight="1" x14ac:dyDescent="0.25">
      <c r="A351" s="6" t="s">
        <v>1234</v>
      </c>
      <c r="B351" s="5"/>
      <c r="C351" s="6" t="s">
        <v>1235</v>
      </c>
      <c r="D351" s="5">
        <v>27.78</v>
      </c>
      <c r="E351" s="5" t="s">
        <v>195</v>
      </c>
      <c r="F351" s="8">
        <v>0</v>
      </c>
      <c r="G351" s="6">
        <f t="shared" si="51"/>
        <v>0</v>
      </c>
      <c r="H351" s="9" t="s">
        <v>1236</v>
      </c>
      <c r="I351" s="6">
        <v>0.3</v>
      </c>
      <c r="J351" s="6">
        <v>4.4000000000000002E-4</v>
      </c>
      <c r="K351" s="6">
        <f t="shared" si="52"/>
        <v>0</v>
      </c>
      <c r="L351" s="6">
        <f t="shared" si="53"/>
        <v>0</v>
      </c>
      <c r="M351" s="6">
        <v>333.36</v>
      </c>
      <c r="N351" t="s">
        <v>1237</v>
      </c>
    </row>
    <row r="352" spans="1:14" ht="77.099999999999994" customHeight="1" x14ac:dyDescent="0.25">
      <c r="A352" s="6" t="s">
        <v>1238</v>
      </c>
      <c r="B352" s="5"/>
      <c r="C352" s="6" t="s">
        <v>1239</v>
      </c>
      <c r="D352" s="5">
        <v>27.78</v>
      </c>
      <c r="E352" s="5" t="s">
        <v>195</v>
      </c>
      <c r="F352" s="8">
        <v>0</v>
      </c>
      <c r="G352" s="6">
        <f t="shared" si="51"/>
        <v>0</v>
      </c>
      <c r="H352" s="9" t="s">
        <v>1240</v>
      </c>
      <c r="I352" s="6">
        <v>0.3</v>
      </c>
      <c r="J352" s="6">
        <v>4.4000000000000002E-4</v>
      </c>
      <c r="K352" s="6">
        <f t="shared" si="52"/>
        <v>0</v>
      </c>
      <c r="L352" s="6">
        <f t="shared" si="53"/>
        <v>0</v>
      </c>
      <c r="M352" s="6">
        <v>333.36</v>
      </c>
      <c r="N352" t="s">
        <v>1241</v>
      </c>
    </row>
    <row r="353" spans="1:14" ht="77.099999999999994" customHeight="1" x14ac:dyDescent="0.25">
      <c r="A353" s="6" t="s">
        <v>1242</v>
      </c>
      <c r="B353" s="5"/>
      <c r="C353" s="6" t="s">
        <v>1243</v>
      </c>
      <c r="D353" s="5">
        <v>27.78</v>
      </c>
      <c r="E353" s="5" t="s">
        <v>195</v>
      </c>
      <c r="F353" s="8">
        <v>0</v>
      </c>
      <c r="G353" s="6">
        <f t="shared" si="51"/>
        <v>0</v>
      </c>
      <c r="H353" s="9" t="s">
        <v>1244</v>
      </c>
      <c r="I353" s="6">
        <v>0.3</v>
      </c>
      <c r="J353" s="6">
        <v>4.8000000000000001E-4</v>
      </c>
      <c r="K353" s="6">
        <f t="shared" si="52"/>
        <v>0</v>
      </c>
      <c r="L353" s="6">
        <f t="shared" si="53"/>
        <v>0</v>
      </c>
      <c r="M353" s="6">
        <v>333.36</v>
      </c>
      <c r="N353" t="s">
        <v>1245</v>
      </c>
    </row>
    <row r="354" spans="1:14" ht="77.099999999999994" customHeight="1" x14ac:dyDescent="0.25">
      <c r="A354" s="6" t="s">
        <v>1246</v>
      </c>
      <c r="B354" s="5"/>
      <c r="C354" s="6" t="s">
        <v>1247</v>
      </c>
      <c r="D354" s="5">
        <v>27.78</v>
      </c>
      <c r="E354" s="5" t="s">
        <v>195</v>
      </c>
      <c r="F354" s="8">
        <v>0</v>
      </c>
      <c r="G354" s="6">
        <f t="shared" si="51"/>
        <v>0</v>
      </c>
      <c r="H354" s="9" t="s">
        <v>1248</v>
      </c>
      <c r="I354" s="6">
        <v>0.3</v>
      </c>
      <c r="J354" s="6">
        <v>4.4000000000000002E-4</v>
      </c>
      <c r="K354" s="6">
        <f t="shared" si="52"/>
        <v>0</v>
      </c>
      <c r="L354" s="6">
        <f t="shared" si="53"/>
        <v>0</v>
      </c>
      <c r="M354" s="6">
        <v>333.36</v>
      </c>
      <c r="N354" t="s">
        <v>1249</v>
      </c>
    </row>
    <row r="355" spans="1:14" ht="53.85" customHeight="1" x14ac:dyDescent="0.25">
      <c r="A355" s="6" t="s">
        <v>1250</v>
      </c>
      <c r="B355" s="5"/>
      <c r="C355" s="6" t="s">
        <v>1251</v>
      </c>
      <c r="D355" s="5">
        <v>27.78</v>
      </c>
      <c r="E355" s="5" t="s">
        <v>195</v>
      </c>
      <c r="F355" s="8">
        <v>0</v>
      </c>
      <c r="G355" s="6">
        <f t="shared" si="51"/>
        <v>0</v>
      </c>
      <c r="H355" s="9" t="s">
        <v>1252</v>
      </c>
      <c r="I355" s="6">
        <v>0.3</v>
      </c>
      <c r="J355" s="6">
        <v>4.4000000000000002E-4</v>
      </c>
      <c r="K355" s="6">
        <f t="shared" si="52"/>
        <v>0</v>
      </c>
      <c r="L355" s="6">
        <f t="shared" si="53"/>
        <v>0</v>
      </c>
      <c r="M355" s="6">
        <v>333.36</v>
      </c>
      <c r="N355" t="s">
        <v>1253</v>
      </c>
    </row>
    <row r="356" spans="1:14" ht="77.099999999999994" customHeight="1" x14ac:dyDescent="0.25">
      <c r="A356" s="6" t="s">
        <v>1254</v>
      </c>
      <c r="B356" s="5"/>
      <c r="C356" s="6" t="s">
        <v>1255</v>
      </c>
      <c r="D356" s="5">
        <v>27.78</v>
      </c>
      <c r="E356" s="5" t="s">
        <v>195</v>
      </c>
      <c r="F356" s="8">
        <v>0</v>
      </c>
      <c r="G356" s="6">
        <f t="shared" si="51"/>
        <v>0</v>
      </c>
      <c r="H356" s="9" t="s">
        <v>1256</v>
      </c>
      <c r="I356" s="6">
        <v>0.29399999999999998</v>
      </c>
      <c r="J356" s="6">
        <v>4.8000000000000001E-4</v>
      </c>
      <c r="K356" s="6">
        <f t="shared" si="52"/>
        <v>0</v>
      </c>
      <c r="L356" s="6">
        <f t="shared" si="53"/>
        <v>0</v>
      </c>
      <c r="M356" s="6">
        <v>333.36</v>
      </c>
      <c r="N356" t="s">
        <v>1257</v>
      </c>
    </row>
    <row r="357" spans="1:14" ht="53.85" customHeight="1" x14ac:dyDescent="0.25">
      <c r="A357" s="6" t="s">
        <v>1258</v>
      </c>
      <c r="B357" s="5"/>
      <c r="C357" s="6" t="s">
        <v>1259</v>
      </c>
      <c r="D357" s="5">
        <v>27.78</v>
      </c>
      <c r="E357" s="5" t="s">
        <v>195</v>
      </c>
      <c r="F357" s="8">
        <v>0</v>
      </c>
      <c r="G357" s="6">
        <f t="shared" si="51"/>
        <v>0</v>
      </c>
      <c r="H357" s="9" t="s">
        <v>1260</v>
      </c>
      <c r="I357" s="6">
        <v>0.29399999999999998</v>
      </c>
      <c r="J357" s="6">
        <v>4.8000000000000001E-4</v>
      </c>
      <c r="K357" s="6">
        <f t="shared" si="52"/>
        <v>0</v>
      </c>
      <c r="L357" s="6">
        <f t="shared" si="53"/>
        <v>0</v>
      </c>
      <c r="M357" s="6">
        <v>333.36</v>
      </c>
      <c r="N357" t="s">
        <v>1261</v>
      </c>
    </row>
    <row r="358" spans="1:14" ht="77.099999999999994" customHeight="1" x14ac:dyDescent="0.25">
      <c r="A358" s="6" t="s">
        <v>1262</v>
      </c>
      <c r="B358" s="5"/>
      <c r="C358" s="6" t="s">
        <v>1263</v>
      </c>
      <c r="D358" s="5">
        <v>27.78</v>
      </c>
      <c r="E358" s="5" t="s">
        <v>195</v>
      </c>
      <c r="F358" s="8">
        <v>0</v>
      </c>
      <c r="G358" s="6">
        <f t="shared" si="51"/>
        <v>0</v>
      </c>
      <c r="H358" s="9" t="s">
        <v>705</v>
      </c>
      <c r="I358" s="6">
        <v>0.3</v>
      </c>
      <c r="J358" s="6">
        <v>4.4000000000000002E-4</v>
      </c>
      <c r="K358" s="6">
        <f t="shared" si="52"/>
        <v>0</v>
      </c>
      <c r="L358" s="6">
        <f t="shared" si="53"/>
        <v>0</v>
      </c>
      <c r="M358" s="6">
        <v>333.36</v>
      </c>
      <c r="N358" t="s">
        <v>1264</v>
      </c>
    </row>
    <row r="359" spans="1:14" x14ac:dyDescent="0.25">
      <c r="A359" s="14" t="s">
        <v>1265</v>
      </c>
      <c r="B359" s="15"/>
      <c r="C359" s="16"/>
      <c r="D359" s="15"/>
      <c r="E359" s="15"/>
      <c r="F359" s="17"/>
      <c r="G359" s="16"/>
      <c r="H359" s="18"/>
      <c r="I359" s="16"/>
      <c r="J359" s="16"/>
      <c r="K359" s="16"/>
      <c r="L359" s="16"/>
      <c r="M359" s="16"/>
    </row>
    <row r="360" spans="1:14" ht="77.099999999999994" customHeight="1" x14ac:dyDescent="0.25">
      <c r="A360" s="6" t="s">
        <v>1266</v>
      </c>
      <c r="B360" s="5"/>
      <c r="C360" s="6" t="s">
        <v>1267</v>
      </c>
      <c r="D360" s="5">
        <v>99.99</v>
      </c>
      <c r="E360" s="5" t="s">
        <v>81</v>
      </c>
      <c r="F360" s="8">
        <v>0</v>
      </c>
      <c r="G360" s="6">
        <f t="shared" ref="G360:G386" si="54">M360*F360</f>
        <v>0</v>
      </c>
      <c r="H360" s="9" t="s">
        <v>1268</v>
      </c>
      <c r="I360" s="6">
        <v>0.12</v>
      </c>
      <c r="J360" s="6">
        <v>6.2560000000000003E-3</v>
      </c>
      <c r="K360" s="6">
        <f t="shared" ref="K360:K386" si="55">I360*F360</f>
        <v>0</v>
      </c>
      <c r="L360" s="6">
        <f t="shared" ref="L360:L386" si="56">J360*F360</f>
        <v>0</v>
      </c>
      <c r="M360" s="6">
        <v>2399.7600000000002</v>
      </c>
      <c r="N360" t="s">
        <v>1269</v>
      </c>
    </row>
    <row r="361" spans="1:14" ht="77.099999999999994" customHeight="1" x14ac:dyDescent="0.25">
      <c r="A361" s="6" t="s">
        <v>1270</v>
      </c>
      <c r="B361" s="5"/>
      <c r="C361" s="6" t="s">
        <v>1271</v>
      </c>
      <c r="D361" s="5">
        <v>6.49</v>
      </c>
      <c r="E361" s="5" t="s">
        <v>304</v>
      </c>
      <c r="F361" s="8">
        <v>0</v>
      </c>
      <c r="G361" s="6">
        <f t="shared" si="54"/>
        <v>0</v>
      </c>
      <c r="H361" s="9" t="s">
        <v>49</v>
      </c>
      <c r="I361" s="6">
        <v>1.4</v>
      </c>
      <c r="J361" s="6">
        <v>6.0749999999999997E-3</v>
      </c>
      <c r="K361" s="6">
        <f t="shared" si="55"/>
        <v>0</v>
      </c>
      <c r="L361" s="6">
        <f t="shared" si="56"/>
        <v>0</v>
      </c>
      <c r="M361" s="6">
        <v>649</v>
      </c>
      <c r="N361" t="s">
        <v>1272</v>
      </c>
    </row>
    <row r="362" spans="1:14" ht="77.099999999999994" customHeight="1" x14ac:dyDescent="0.25">
      <c r="A362" s="6" t="s">
        <v>1273</v>
      </c>
      <c r="B362" s="5"/>
      <c r="C362" s="6" t="s">
        <v>1274</v>
      </c>
      <c r="D362" s="5">
        <v>3.33</v>
      </c>
      <c r="E362" s="5" t="s">
        <v>799</v>
      </c>
      <c r="F362" s="8">
        <v>0</v>
      </c>
      <c r="G362" s="6">
        <f t="shared" si="54"/>
        <v>0</v>
      </c>
      <c r="H362" s="9" t="s">
        <v>1275</v>
      </c>
      <c r="I362" s="6">
        <v>0.7</v>
      </c>
      <c r="J362" s="6">
        <v>2.9039999999999999E-3</v>
      </c>
      <c r="K362" s="6">
        <f t="shared" si="55"/>
        <v>0</v>
      </c>
      <c r="L362" s="6">
        <f t="shared" si="56"/>
        <v>0</v>
      </c>
      <c r="M362" s="6">
        <v>666</v>
      </c>
      <c r="N362" t="s">
        <v>1276</v>
      </c>
    </row>
    <row r="363" spans="1:14" ht="77.099999999999994" customHeight="1" x14ac:dyDescent="0.25">
      <c r="A363" s="6" t="s">
        <v>1277</v>
      </c>
      <c r="B363" s="5"/>
      <c r="C363" s="6" t="s">
        <v>1278</v>
      </c>
      <c r="D363" s="5">
        <v>12.99</v>
      </c>
      <c r="E363" s="5" t="s">
        <v>22</v>
      </c>
      <c r="F363" s="8">
        <v>0</v>
      </c>
      <c r="G363" s="6">
        <f t="shared" si="54"/>
        <v>0</v>
      </c>
      <c r="H363" s="9" t="s">
        <v>92</v>
      </c>
      <c r="I363" s="6">
        <v>0.24</v>
      </c>
      <c r="J363" s="6">
        <v>1.2800000000000001E-3</v>
      </c>
      <c r="K363" s="6">
        <f t="shared" si="55"/>
        <v>0</v>
      </c>
      <c r="L363" s="6">
        <f t="shared" si="56"/>
        <v>0</v>
      </c>
      <c r="M363" s="6">
        <v>259.8</v>
      </c>
      <c r="N363" t="s">
        <v>1279</v>
      </c>
    </row>
    <row r="364" spans="1:14" ht="77.099999999999994" customHeight="1" x14ac:dyDescent="0.25">
      <c r="A364" s="6" t="s">
        <v>1280</v>
      </c>
      <c r="B364" s="5"/>
      <c r="C364" s="6" t="s">
        <v>1281</v>
      </c>
      <c r="D364" s="5">
        <v>12.99</v>
      </c>
      <c r="E364" s="5" t="s">
        <v>22</v>
      </c>
      <c r="F364" s="8">
        <v>0</v>
      </c>
      <c r="G364" s="6">
        <f t="shared" si="54"/>
        <v>0</v>
      </c>
      <c r="H364" s="9" t="s">
        <v>1282</v>
      </c>
      <c r="I364" s="6">
        <v>0.26400000000000001</v>
      </c>
      <c r="J364" s="6">
        <v>1.32E-3</v>
      </c>
      <c r="K364" s="6">
        <f t="shared" si="55"/>
        <v>0</v>
      </c>
      <c r="L364" s="6">
        <f t="shared" si="56"/>
        <v>0</v>
      </c>
      <c r="M364" s="6">
        <v>259.8</v>
      </c>
      <c r="N364" t="s">
        <v>1283</v>
      </c>
    </row>
    <row r="365" spans="1:14" ht="77.099999999999994" customHeight="1" x14ac:dyDescent="0.25">
      <c r="A365" s="6" t="s">
        <v>1284</v>
      </c>
      <c r="B365" s="5"/>
      <c r="C365" s="6" t="s">
        <v>1285</v>
      </c>
      <c r="D365" s="5">
        <v>28.37</v>
      </c>
      <c r="E365" s="5" t="s">
        <v>431</v>
      </c>
      <c r="F365" s="8">
        <v>0</v>
      </c>
      <c r="G365" s="6">
        <f t="shared" si="54"/>
        <v>0</v>
      </c>
      <c r="H365" s="9" t="s">
        <v>918</v>
      </c>
      <c r="I365" s="6">
        <v>0.5</v>
      </c>
      <c r="J365" s="6">
        <v>6.0749999999999997E-3</v>
      </c>
      <c r="K365" s="6">
        <f t="shared" si="55"/>
        <v>0</v>
      </c>
      <c r="L365" s="6">
        <f t="shared" si="56"/>
        <v>0</v>
      </c>
      <c r="M365" s="6">
        <v>1418.5</v>
      </c>
      <c r="N365" t="s">
        <v>1286</v>
      </c>
    </row>
    <row r="366" spans="1:14" ht="77.099999999999994" customHeight="1" x14ac:dyDescent="0.25">
      <c r="A366" s="6" t="s">
        <v>1287</v>
      </c>
      <c r="B366" s="5"/>
      <c r="C366" s="6" t="s">
        <v>1288</v>
      </c>
      <c r="D366" s="5">
        <v>175.86</v>
      </c>
      <c r="E366" s="5" t="s">
        <v>81</v>
      </c>
      <c r="F366" s="8">
        <v>0</v>
      </c>
      <c r="G366" s="6">
        <f t="shared" si="54"/>
        <v>0</v>
      </c>
      <c r="H366" s="9" t="s">
        <v>1289</v>
      </c>
      <c r="I366" s="6">
        <v>3</v>
      </c>
      <c r="J366" s="6">
        <v>5.1948000000000001E-2</v>
      </c>
      <c r="K366" s="6">
        <f t="shared" si="55"/>
        <v>0</v>
      </c>
      <c r="L366" s="6">
        <f t="shared" si="56"/>
        <v>0</v>
      </c>
      <c r="M366" s="6">
        <v>4220.6400000000003</v>
      </c>
      <c r="N366" t="s">
        <v>1290</v>
      </c>
    </row>
    <row r="367" spans="1:14" ht="77.099999999999994" customHeight="1" x14ac:dyDescent="0.25">
      <c r="A367" s="6" t="s">
        <v>1291</v>
      </c>
      <c r="B367" s="5"/>
      <c r="C367" s="6" t="s">
        <v>1292</v>
      </c>
      <c r="D367" s="5">
        <v>175.86</v>
      </c>
      <c r="E367" s="5" t="s">
        <v>81</v>
      </c>
      <c r="F367" s="8">
        <v>0</v>
      </c>
      <c r="G367" s="6">
        <f t="shared" si="54"/>
        <v>0</v>
      </c>
      <c r="H367" s="9" t="s">
        <v>1293</v>
      </c>
      <c r="I367" s="6">
        <v>3</v>
      </c>
      <c r="J367" s="6">
        <v>5.1948000000000001E-2</v>
      </c>
      <c r="K367" s="6">
        <f t="shared" si="55"/>
        <v>0</v>
      </c>
      <c r="L367" s="6">
        <f t="shared" si="56"/>
        <v>0</v>
      </c>
      <c r="M367" s="6">
        <v>4220.6400000000003</v>
      </c>
      <c r="N367" t="s">
        <v>1294</v>
      </c>
    </row>
    <row r="368" spans="1:14" ht="77.099999999999994" customHeight="1" x14ac:dyDescent="0.25">
      <c r="A368" s="6" t="s">
        <v>1295</v>
      </c>
      <c r="B368" s="5"/>
      <c r="C368" s="6" t="s">
        <v>1296</v>
      </c>
      <c r="D368" s="5">
        <v>175.86</v>
      </c>
      <c r="E368" s="5" t="s">
        <v>81</v>
      </c>
      <c r="F368" s="8">
        <v>0</v>
      </c>
      <c r="G368" s="6">
        <f t="shared" si="54"/>
        <v>0</v>
      </c>
      <c r="H368" s="9" t="s">
        <v>1289</v>
      </c>
      <c r="I368" s="6">
        <v>3</v>
      </c>
      <c r="J368" s="6">
        <v>5.1948000000000001E-2</v>
      </c>
      <c r="K368" s="6">
        <f t="shared" si="55"/>
        <v>0</v>
      </c>
      <c r="L368" s="6">
        <f t="shared" si="56"/>
        <v>0</v>
      </c>
      <c r="M368" s="6">
        <v>4220.6400000000003</v>
      </c>
      <c r="N368" t="s">
        <v>1297</v>
      </c>
    </row>
    <row r="369" spans="1:14" ht="77.099999999999994" customHeight="1" x14ac:dyDescent="0.25">
      <c r="A369" s="6" t="s">
        <v>1298</v>
      </c>
      <c r="B369" s="5"/>
      <c r="C369" s="6" t="s">
        <v>1299</v>
      </c>
      <c r="D369" s="5">
        <v>175.86</v>
      </c>
      <c r="E369" s="5" t="s">
        <v>81</v>
      </c>
      <c r="F369" s="8">
        <v>0</v>
      </c>
      <c r="G369" s="6">
        <f t="shared" si="54"/>
        <v>0</v>
      </c>
      <c r="H369" s="9" t="s">
        <v>1293</v>
      </c>
      <c r="I369" s="6">
        <v>3</v>
      </c>
      <c r="J369" s="6">
        <v>5.3351999999999997E-2</v>
      </c>
      <c r="K369" s="6">
        <f t="shared" si="55"/>
        <v>0</v>
      </c>
      <c r="L369" s="6">
        <f t="shared" si="56"/>
        <v>0</v>
      </c>
      <c r="M369" s="6">
        <v>4220.6400000000003</v>
      </c>
      <c r="N369" t="s">
        <v>1300</v>
      </c>
    </row>
    <row r="370" spans="1:14" ht="77.099999999999994" customHeight="1" x14ac:dyDescent="0.25">
      <c r="A370" s="6" t="s">
        <v>1301</v>
      </c>
      <c r="B370" s="5"/>
      <c r="C370" s="6" t="s">
        <v>1302</v>
      </c>
      <c r="D370" s="5">
        <v>12.99</v>
      </c>
      <c r="E370" s="5" t="s">
        <v>304</v>
      </c>
      <c r="F370" s="8">
        <v>0</v>
      </c>
      <c r="G370" s="6">
        <f t="shared" si="54"/>
        <v>0</v>
      </c>
      <c r="H370" s="9" t="s">
        <v>1303</v>
      </c>
      <c r="I370" s="6">
        <v>2.4</v>
      </c>
      <c r="J370" s="6">
        <v>8.0920000000000002E-3</v>
      </c>
      <c r="K370" s="6">
        <f t="shared" si="55"/>
        <v>0</v>
      </c>
      <c r="L370" s="6">
        <f t="shared" si="56"/>
        <v>0</v>
      </c>
      <c r="M370" s="6">
        <v>1299</v>
      </c>
      <c r="N370" t="s">
        <v>1304</v>
      </c>
    </row>
    <row r="371" spans="1:14" ht="77.099999999999994" customHeight="1" x14ac:dyDescent="0.25">
      <c r="A371" s="6" t="s">
        <v>1305</v>
      </c>
      <c r="B371" s="5"/>
      <c r="C371" s="6" t="s">
        <v>1306</v>
      </c>
      <c r="D371" s="5">
        <v>49.43</v>
      </c>
      <c r="E371" s="5" t="s">
        <v>22</v>
      </c>
      <c r="F371" s="8">
        <v>0</v>
      </c>
      <c r="G371" s="6">
        <f t="shared" si="54"/>
        <v>0</v>
      </c>
      <c r="H371" s="9" t="s">
        <v>77</v>
      </c>
      <c r="I371" s="6">
        <v>0.36</v>
      </c>
      <c r="J371" s="6">
        <v>5.1479999999999998E-3</v>
      </c>
      <c r="K371" s="6">
        <f t="shared" si="55"/>
        <v>0</v>
      </c>
      <c r="L371" s="6">
        <f t="shared" si="56"/>
        <v>0</v>
      </c>
      <c r="M371" s="6">
        <v>988.6</v>
      </c>
      <c r="N371" t="s">
        <v>1307</v>
      </c>
    </row>
    <row r="372" spans="1:14" ht="77.099999999999994" customHeight="1" x14ac:dyDescent="0.25">
      <c r="A372" s="6" t="s">
        <v>1308</v>
      </c>
      <c r="B372" s="5"/>
      <c r="C372" s="6" t="s">
        <v>1309</v>
      </c>
      <c r="D372" s="5">
        <v>36.39</v>
      </c>
      <c r="E372" s="5" t="s">
        <v>819</v>
      </c>
      <c r="F372" s="8">
        <v>0</v>
      </c>
      <c r="G372" s="6">
        <f t="shared" si="54"/>
        <v>0</v>
      </c>
      <c r="H372" s="9" t="s">
        <v>1310</v>
      </c>
      <c r="I372" s="6">
        <v>0.72</v>
      </c>
      <c r="J372" s="6">
        <v>2.3400000000000001E-3</v>
      </c>
      <c r="K372" s="6">
        <f t="shared" si="55"/>
        <v>0</v>
      </c>
      <c r="L372" s="6">
        <f t="shared" si="56"/>
        <v>0</v>
      </c>
      <c r="M372" s="6">
        <v>1746.72</v>
      </c>
      <c r="N372" t="s">
        <v>1311</v>
      </c>
    </row>
    <row r="373" spans="1:14" ht="77.099999999999994" customHeight="1" x14ac:dyDescent="0.25">
      <c r="A373" s="6" t="s">
        <v>1312</v>
      </c>
      <c r="B373" s="5"/>
      <c r="C373" s="6" t="s">
        <v>1313</v>
      </c>
      <c r="D373" s="5">
        <v>22.68</v>
      </c>
      <c r="E373" s="5" t="s">
        <v>1314</v>
      </c>
      <c r="F373" s="8">
        <v>0</v>
      </c>
      <c r="G373" s="6">
        <f t="shared" si="54"/>
        <v>0</v>
      </c>
      <c r="H373" s="9" t="s">
        <v>1315</v>
      </c>
      <c r="I373" s="6">
        <v>1.19</v>
      </c>
      <c r="J373" s="6">
        <v>2.496E-3</v>
      </c>
      <c r="K373" s="6">
        <f t="shared" si="55"/>
        <v>0</v>
      </c>
      <c r="L373" s="6">
        <f t="shared" si="56"/>
        <v>0</v>
      </c>
      <c r="M373" s="6">
        <v>1587.6</v>
      </c>
      <c r="N373" t="s">
        <v>1316</v>
      </c>
    </row>
    <row r="374" spans="1:14" ht="77.099999999999994" customHeight="1" x14ac:dyDescent="0.25">
      <c r="A374" s="6" t="s">
        <v>1317</v>
      </c>
      <c r="B374" s="5"/>
      <c r="C374" s="6" t="s">
        <v>1318</v>
      </c>
      <c r="D374" s="5">
        <v>36.340000000000003</v>
      </c>
      <c r="E374" s="5" t="s">
        <v>81</v>
      </c>
      <c r="F374" s="8">
        <v>0</v>
      </c>
      <c r="G374" s="6">
        <f t="shared" si="54"/>
        <v>0</v>
      </c>
      <c r="H374" s="9" t="s">
        <v>846</v>
      </c>
      <c r="I374" s="6">
        <v>0.40300000000000002</v>
      </c>
      <c r="J374" s="6">
        <v>2.8800000000000002E-3</v>
      </c>
      <c r="K374" s="6">
        <f t="shared" si="55"/>
        <v>0</v>
      </c>
      <c r="L374" s="6">
        <f t="shared" si="56"/>
        <v>0</v>
      </c>
      <c r="M374" s="6">
        <v>872.16</v>
      </c>
      <c r="N374" t="s">
        <v>1319</v>
      </c>
    </row>
    <row r="375" spans="1:14" ht="77.099999999999994" customHeight="1" x14ac:dyDescent="0.25">
      <c r="A375" s="6" t="s">
        <v>1320</v>
      </c>
      <c r="B375" s="5"/>
      <c r="C375" s="6" t="s">
        <v>1321</v>
      </c>
      <c r="D375" s="5">
        <v>9.76</v>
      </c>
      <c r="E375" s="5" t="s">
        <v>304</v>
      </c>
      <c r="F375" s="8">
        <v>0</v>
      </c>
      <c r="G375" s="6">
        <f t="shared" si="54"/>
        <v>0</v>
      </c>
      <c r="H375" s="9" t="s">
        <v>265</v>
      </c>
      <c r="I375" s="6">
        <v>1.2</v>
      </c>
      <c r="J375" s="6">
        <v>3.3319999999999999E-3</v>
      </c>
      <c r="K375" s="6">
        <f t="shared" si="55"/>
        <v>0</v>
      </c>
      <c r="L375" s="6">
        <f t="shared" si="56"/>
        <v>0</v>
      </c>
      <c r="M375" s="6">
        <v>976</v>
      </c>
      <c r="N375" t="s">
        <v>1322</v>
      </c>
    </row>
    <row r="376" spans="1:14" ht="77.099999999999994" customHeight="1" x14ac:dyDescent="0.25">
      <c r="A376" s="6" t="s">
        <v>1323</v>
      </c>
      <c r="B376" s="5"/>
      <c r="C376" s="6" t="s">
        <v>1324</v>
      </c>
      <c r="D376" s="5">
        <v>10.08</v>
      </c>
      <c r="E376" s="5" t="s">
        <v>304</v>
      </c>
      <c r="F376" s="8">
        <v>0</v>
      </c>
      <c r="G376" s="6">
        <f t="shared" si="54"/>
        <v>0</v>
      </c>
      <c r="H376" s="9" t="s">
        <v>1325</v>
      </c>
      <c r="I376" s="6">
        <v>1.2</v>
      </c>
      <c r="J376" s="6">
        <v>3.3319999999999999E-3</v>
      </c>
      <c r="K376" s="6">
        <f t="shared" si="55"/>
        <v>0</v>
      </c>
      <c r="L376" s="6">
        <f t="shared" si="56"/>
        <v>0</v>
      </c>
      <c r="M376" s="6">
        <v>1008</v>
      </c>
      <c r="N376" t="s">
        <v>1326</v>
      </c>
    </row>
    <row r="377" spans="1:14" ht="77.099999999999994" customHeight="1" x14ac:dyDescent="0.25">
      <c r="A377" s="6" t="s">
        <v>1327</v>
      </c>
      <c r="B377" s="5"/>
      <c r="C377" s="6" t="s">
        <v>1328</v>
      </c>
      <c r="D377" s="5">
        <v>10.08</v>
      </c>
      <c r="E377" s="5" t="s">
        <v>304</v>
      </c>
      <c r="F377" s="8">
        <v>0</v>
      </c>
      <c r="G377" s="6">
        <f t="shared" si="54"/>
        <v>0</v>
      </c>
      <c r="H377" s="9" t="s">
        <v>1329</v>
      </c>
      <c r="I377" s="6">
        <v>1.2</v>
      </c>
      <c r="J377" s="6">
        <v>3.3319999999999999E-3</v>
      </c>
      <c r="K377" s="6">
        <f t="shared" si="55"/>
        <v>0</v>
      </c>
      <c r="L377" s="6">
        <f t="shared" si="56"/>
        <v>0</v>
      </c>
      <c r="M377" s="6">
        <v>1008</v>
      </c>
      <c r="N377" t="s">
        <v>1330</v>
      </c>
    </row>
    <row r="378" spans="1:14" ht="77.099999999999994" customHeight="1" x14ac:dyDescent="0.25">
      <c r="A378" s="6" t="s">
        <v>1331</v>
      </c>
      <c r="B378" s="5"/>
      <c r="C378" s="6" t="s">
        <v>1332</v>
      </c>
      <c r="D378" s="5">
        <v>10.08</v>
      </c>
      <c r="E378" s="5" t="s">
        <v>304</v>
      </c>
      <c r="F378" s="8">
        <v>0</v>
      </c>
      <c r="G378" s="6">
        <f t="shared" si="54"/>
        <v>0</v>
      </c>
      <c r="H378" s="9" t="s">
        <v>1325</v>
      </c>
      <c r="I378" s="6">
        <v>1.2</v>
      </c>
      <c r="J378" s="6">
        <v>3.3319999999999999E-3</v>
      </c>
      <c r="K378" s="6">
        <f t="shared" si="55"/>
        <v>0</v>
      </c>
      <c r="L378" s="6">
        <f t="shared" si="56"/>
        <v>0</v>
      </c>
      <c r="M378" s="6">
        <v>1008</v>
      </c>
      <c r="N378" t="s">
        <v>1333</v>
      </c>
    </row>
    <row r="379" spans="1:14" ht="77.099999999999994" customHeight="1" x14ac:dyDescent="0.25">
      <c r="A379" s="6" t="s">
        <v>1334</v>
      </c>
      <c r="B379" s="5"/>
      <c r="C379" s="6" t="s">
        <v>1335</v>
      </c>
      <c r="D379" s="5">
        <v>10.99</v>
      </c>
      <c r="E379" s="5" t="s">
        <v>569</v>
      </c>
      <c r="F379" s="8">
        <v>0</v>
      </c>
      <c r="G379" s="6">
        <f t="shared" si="54"/>
        <v>0</v>
      </c>
      <c r="H379" s="9" t="s">
        <v>1336</v>
      </c>
      <c r="I379" s="6">
        <v>1.0960000000000001</v>
      </c>
      <c r="J379" s="6">
        <v>8.7039999999999999E-3</v>
      </c>
      <c r="K379" s="6">
        <f t="shared" si="55"/>
        <v>0</v>
      </c>
      <c r="L379" s="6">
        <f t="shared" si="56"/>
        <v>0</v>
      </c>
      <c r="M379" s="6">
        <v>1318.8</v>
      </c>
      <c r="N379" t="s">
        <v>1337</v>
      </c>
    </row>
    <row r="380" spans="1:14" ht="77.099999999999994" customHeight="1" x14ac:dyDescent="0.25">
      <c r="A380" s="6" t="s">
        <v>1338</v>
      </c>
      <c r="B380" s="5"/>
      <c r="C380" s="6" t="s">
        <v>1339</v>
      </c>
      <c r="D380" s="5">
        <v>5.44</v>
      </c>
      <c r="E380" s="5" t="s">
        <v>304</v>
      </c>
      <c r="F380" s="8">
        <v>0</v>
      </c>
      <c r="G380" s="6">
        <f t="shared" si="54"/>
        <v>0</v>
      </c>
      <c r="H380" s="9" t="s">
        <v>1340</v>
      </c>
      <c r="I380" s="6">
        <v>0.6</v>
      </c>
      <c r="J380" s="6">
        <v>2.1840000000000002E-3</v>
      </c>
      <c r="K380" s="6">
        <f t="shared" si="55"/>
        <v>0</v>
      </c>
      <c r="L380" s="6">
        <f t="shared" si="56"/>
        <v>0</v>
      </c>
      <c r="M380" s="6">
        <v>544</v>
      </c>
      <c r="N380" t="s">
        <v>1341</v>
      </c>
    </row>
    <row r="381" spans="1:14" ht="77.099999999999994" customHeight="1" x14ac:dyDescent="0.25">
      <c r="A381" s="6" t="s">
        <v>1342</v>
      </c>
      <c r="B381" s="5"/>
      <c r="C381" s="6" t="s">
        <v>1343</v>
      </c>
      <c r="D381" s="5">
        <v>4.3600000000000003</v>
      </c>
      <c r="E381" s="5" t="s">
        <v>1344</v>
      </c>
      <c r="F381" s="8">
        <v>0</v>
      </c>
      <c r="G381" s="6">
        <f t="shared" si="54"/>
        <v>0</v>
      </c>
      <c r="H381" s="9" t="s">
        <v>1345</v>
      </c>
      <c r="I381" s="6">
        <v>0.6</v>
      </c>
      <c r="J381" s="6">
        <v>2.1840000000000002E-3</v>
      </c>
      <c r="K381" s="6">
        <f t="shared" si="55"/>
        <v>0</v>
      </c>
      <c r="L381" s="6">
        <f t="shared" si="56"/>
        <v>0</v>
      </c>
      <c r="M381" s="6">
        <v>981</v>
      </c>
      <c r="N381" t="s">
        <v>1346</v>
      </c>
    </row>
    <row r="382" spans="1:14" ht="77.099999999999994" customHeight="1" x14ac:dyDescent="0.25">
      <c r="A382" s="6" t="s">
        <v>1347</v>
      </c>
      <c r="B382" s="5"/>
      <c r="C382" s="6" t="s">
        <v>1348</v>
      </c>
      <c r="D382" s="5">
        <v>32.61</v>
      </c>
      <c r="E382" s="5" t="s">
        <v>1349</v>
      </c>
      <c r="F382" s="8">
        <v>0</v>
      </c>
      <c r="G382" s="6">
        <f t="shared" si="54"/>
        <v>0</v>
      </c>
      <c r="H382" s="9" t="s">
        <v>1350</v>
      </c>
      <c r="I382" s="6">
        <v>0.67500000000000004</v>
      </c>
      <c r="J382" s="6">
        <v>2.4480000000000001E-3</v>
      </c>
      <c r="K382" s="6">
        <f t="shared" si="55"/>
        <v>0</v>
      </c>
      <c r="L382" s="6">
        <f t="shared" si="56"/>
        <v>0</v>
      </c>
      <c r="M382" s="6">
        <v>1467.45</v>
      </c>
      <c r="N382" t="s">
        <v>1351</v>
      </c>
    </row>
    <row r="383" spans="1:14" ht="77.099999999999994" customHeight="1" x14ac:dyDescent="0.25">
      <c r="A383" s="6" t="s">
        <v>1352</v>
      </c>
      <c r="B383" s="5"/>
      <c r="C383" s="6" t="s">
        <v>1353</v>
      </c>
      <c r="D383" s="5">
        <v>14.82</v>
      </c>
      <c r="E383" s="5" t="s">
        <v>1314</v>
      </c>
      <c r="F383" s="8">
        <v>0</v>
      </c>
      <c r="G383" s="6">
        <f t="shared" si="54"/>
        <v>0</v>
      </c>
      <c r="H383" s="9" t="s">
        <v>1354</v>
      </c>
      <c r="I383" s="6">
        <v>1.2</v>
      </c>
      <c r="J383" s="6">
        <v>2.7039999999999998E-3</v>
      </c>
      <c r="K383" s="6">
        <f t="shared" si="55"/>
        <v>0</v>
      </c>
      <c r="L383" s="6">
        <f t="shared" si="56"/>
        <v>0</v>
      </c>
      <c r="M383" s="6">
        <v>1037.4000000000001</v>
      </c>
      <c r="N383" t="s">
        <v>1355</v>
      </c>
    </row>
    <row r="384" spans="1:14" ht="77.099999999999994" customHeight="1" x14ac:dyDescent="0.25">
      <c r="A384" s="6" t="s">
        <v>1356</v>
      </c>
      <c r="B384" s="5"/>
      <c r="C384" s="6" t="s">
        <v>1357</v>
      </c>
      <c r="D384" s="5">
        <v>28.34</v>
      </c>
      <c r="E384" s="5" t="s">
        <v>922</v>
      </c>
      <c r="F384" s="8">
        <v>0</v>
      </c>
      <c r="G384" s="6">
        <f t="shared" si="54"/>
        <v>0</v>
      </c>
      <c r="H384" s="9" t="s">
        <v>1358</v>
      </c>
      <c r="I384" s="6">
        <v>1.1599999999999999</v>
      </c>
      <c r="J384" s="6">
        <v>3.3319999999999999E-3</v>
      </c>
      <c r="K384" s="6">
        <f t="shared" si="55"/>
        <v>0</v>
      </c>
      <c r="L384" s="6">
        <f t="shared" si="56"/>
        <v>0</v>
      </c>
      <c r="M384" s="6">
        <v>1133.5999999999999</v>
      </c>
      <c r="N384" t="s">
        <v>1359</v>
      </c>
    </row>
    <row r="385" spans="1:14" ht="77.099999999999994" customHeight="1" x14ac:dyDescent="0.25">
      <c r="A385" s="6" t="s">
        <v>1360</v>
      </c>
      <c r="B385" s="5"/>
      <c r="C385" s="6" t="s">
        <v>1361</v>
      </c>
      <c r="D385" s="5">
        <v>28.34</v>
      </c>
      <c r="E385" s="5" t="s">
        <v>922</v>
      </c>
      <c r="F385" s="8">
        <v>0</v>
      </c>
      <c r="G385" s="6">
        <f t="shared" si="54"/>
        <v>0</v>
      </c>
      <c r="H385" s="9" t="s">
        <v>1362</v>
      </c>
      <c r="I385" s="6">
        <v>1.1599999999999999</v>
      </c>
      <c r="J385" s="6">
        <v>3.3319999999999999E-3</v>
      </c>
      <c r="K385" s="6">
        <f t="shared" si="55"/>
        <v>0</v>
      </c>
      <c r="L385" s="6">
        <f t="shared" si="56"/>
        <v>0</v>
      </c>
      <c r="M385" s="6">
        <v>1133.5999999999999</v>
      </c>
      <c r="N385" t="s">
        <v>1363</v>
      </c>
    </row>
    <row r="386" spans="1:14" ht="77.099999999999994" customHeight="1" x14ac:dyDescent="0.25">
      <c r="A386" s="6" t="s">
        <v>1364</v>
      </c>
      <c r="B386" s="5"/>
      <c r="C386" s="6" t="s">
        <v>1365</v>
      </c>
      <c r="D386" s="5">
        <v>28.34</v>
      </c>
      <c r="E386" s="5" t="s">
        <v>293</v>
      </c>
      <c r="F386" s="8">
        <v>0</v>
      </c>
      <c r="G386" s="6">
        <f t="shared" si="54"/>
        <v>0</v>
      </c>
      <c r="H386" s="9" t="s">
        <v>322</v>
      </c>
      <c r="I386" s="6">
        <v>1.74</v>
      </c>
      <c r="J386" s="6">
        <v>6.8040000000000002E-3</v>
      </c>
      <c r="K386" s="6">
        <f t="shared" si="55"/>
        <v>0</v>
      </c>
      <c r="L386" s="6">
        <f t="shared" si="56"/>
        <v>0</v>
      </c>
      <c r="M386" s="6">
        <v>1700.4</v>
      </c>
      <c r="N386" t="s">
        <v>1366</v>
      </c>
    </row>
    <row r="387" spans="1:14" x14ac:dyDescent="0.25">
      <c r="A387" s="14" t="s">
        <v>1367</v>
      </c>
      <c r="B387" s="15"/>
      <c r="C387" s="16"/>
      <c r="D387" s="15"/>
      <c r="E387" s="15"/>
      <c r="F387" s="17"/>
      <c r="G387" s="16"/>
      <c r="H387" s="18"/>
      <c r="I387" s="16"/>
      <c r="J387" s="16"/>
      <c r="K387" s="16"/>
      <c r="L387" s="16"/>
      <c r="M387" s="16"/>
    </row>
    <row r="388" spans="1:14" ht="77.099999999999994" customHeight="1" x14ac:dyDescent="0.25">
      <c r="A388" s="6" t="s">
        <v>1368</v>
      </c>
      <c r="B388" s="5"/>
      <c r="C388" s="6" t="s">
        <v>1369</v>
      </c>
      <c r="D388" s="5">
        <v>13.56</v>
      </c>
      <c r="E388" s="5" t="s">
        <v>187</v>
      </c>
      <c r="F388" s="8">
        <v>0</v>
      </c>
      <c r="G388" s="6">
        <f>M388*F388</f>
        <v>0</v>
      </c>
      <c r="H388" s="9" t="s">
        <v>336</v>
      </c>
      <c r="I388" s="6">
        <v>0.3</v>
      </c>
      <c r="J388" s="6">
        <v>1.5679999999999999E-3</v>
      </c>
      <c r="K388" s="6">
        <f>I388*F388</f>
        <v>0</v>
      </c>
      <c r="L388" s="6">
        <f>J388*F388</f>
        <v>0</v>
      </c>
      <c r="M388" s="6">
        <v>406.8</v>
      </c>
      <c r="N388" t="s">
        <v>1370</v>
      </c>
    </row>
    <row r="389" spans="1:14" ht="77.099999999999994" customHeight="1" x14ac:dyDescent="0.25">
      <c r="A389" s="6" t="s">
        <v>1371</v>
      </c>
      <c r="B389" s="5"/>
      <c r="C389" s="6" t="s">
        <v>1372</v>
      </c>
      <c r="D389" s="5">
        <v>13.56</v>
      </c>
      <c r="E389" s="5" t="s">
        <v>187</v>
      </c>
      <c r="F389" s="8">
        <v>0</v>
      </c>
      <c r="G389" s="6">
        <f>M389*F389</f>
        <v>0</v>
      </c>
      <c r="H389" s="9" t="s">
        <v>938</v>
      </c>
      <c r="I389" s="6">
        <v>0.3</v>
      </c>
      <c r="J389" s="6">
        <v>2.5600000000000002E-3</v>
      </c>
      <c r="K389" s="6">
        <f>I389*F389</f>
        <v>0</v>
      </c>
      <c r="L389" s="6">
        <f>J389*F389</f>
        <v>0</v>
      </c>
      <c r="M389" s="6">
        <v>406.8</v>
      </c>
      <c r="N389" t="s">
        <v>1373</v>
      </c>
    </row>
    <row r="390" spans="1:14" ht="77.099999999999994" customHeight="1" x14ac:dyDescent="0.25">
      <c r="A390" s="6" t="s">
        <v>1374</v>
      </c>
      <c r="B390" s="5"/>
      <c r="C390" s="6" t="s">
        <v>1375</v>
      </c>
      <c r="D390" s="5">
        <v>13.56</v>
      </c>
      <c r="E390" s="5" t="s">
        <v>187</v>
      </c>
      <c r="F390" s="8">
        <v>0</v>
      </c>
      <c r="G390" s="6">
        <f>M390*F390</f>
        <v>0</v>
      </c>
      <c r="H390" s="9" t="s">
        <v>273</v>
      </c>
      <c r="I390" s="6">
        <v>0.3</v>
      </c>
      <c r="J390" s="6">
        <v>1.6639999999999999E-3</v>
      </c>
      <c r="K390" s="6">
        <f>I390*F390</f>
        <v>0</v>
      </c>
      <c r="L390" s="6">
        <f>J390*F390</f>
        <v>0</v>
      </c>
      <c r="M390" s="6">
        <v>406.8</v>
      </c>
      <c r="N390" t="s">
        <v>1376</v>
      </c>
    </row>
    <row r="391" spans="1:14" ht="77.099999999999994" customHeight="1" x14ac:dyDescent="0.25">
      <c r="A391" s="6" t="s">
        <v>1377</v>
      </c>
      <c r="B391" s="5"/>
      <c r="C391" s="6" t="s">
        <v>1378</v>
      </c>
      <c r="D391" s="5">
        <v>13.56</v>
      </c>
      <c r="E391" s="5" t="s">
        <v>187</v>
      </c>
      <c r="F391" s="8">
        <v>0</v>
      </c>
      <c r="G391" s="6">
        <f>M391*F391</f>
        <v>0</v>
      </c>
      <c r="H391" s="9" t="s">
        <v>1379</v>
      </c>
      <c r="I391" s="6">
        <v>0.3</v>
      </c>
      <c r="J391" s="6">
        <v>1.6639999999999999E-3</v>
      </c>
      <c r="K391" s="6">
        <f>I391*F391</f>
        <v>0</v>
      </c>
      <c r="L391" s="6">
        <f>J391*F391</f>
        <v>0</v>
      </c>
      <c r="M391" s="6">
        <v>406.8</v>
      </c>
      <c r="N391" t="s">
        <v>1380</v>
      </c>
    </row>
    <row r="392" spans="1:14" ht="77.099999999999994" customHeight="1" x14ac:dyDescent="0.25">
      <c r="A392" s="6" t="s">
        <v>1381</v>
      </c>
      <c r="B392" s="5"/>
      <c r="C392" s="6" t="s">
        <v>1382</v>
      </c>
      <c r="D392" s="5">
        <v>18.41</v>
      </c>
      <c r="E392" s="5" t="s">
        <v>187</v>
      </c>
      <c r="F392" s="8">
        <v>0</v>
      </c>
      <c r="G392" s="6">
        <f>M392*F392</f>
        <v>0</v>
      </c>
      <c r="H392" s="9" t="s">
        <v>1383</v>
      </c>
      <c r="I392" s="6">
        <v>0</v>
      </c>
      <c r="J392" s="6">
        <v>2.1059999999999998E-3</v>
      </c>
      <c r="K392" s="6">
        <f>I392*F392</f>
        <v>0</v>
      </c>
      <c r="L392" s="6">
        <f>J392*F392</f>
        <v>0</v>
      </c>
      <c r="M392" s="6">
        <v>552.29999999999995</v>
      </c>
      <c r="N392" t="s">
        <v>1384</v>
      </c>
    </row>
    <row r="393" spans="1:14" x14ac:dyDescent="0.25">
      <c r="A393" s="14" t="s">
        <v>1385</v>
      </c>
      <c r="B393" s="15"/>
      <c r="C393" s="16"/>
      <c r="D393" s="15"/>
      <c r="E393" s="15"/>
      <c r="F393" s="17"/>
      <c r="G393" s="16"/>
      <c r="H393" s="18"/>
      <c r="I393" s="16"/>
      <c r="J393" s="16"/>
      <c r="K393" s="16"/>
      <c r="L393" s="16"/>
      <c r="M393" s="16"/>
    </row>
    <row r="394" spans="1:14" ht="77.099999999999994" customHeight="1" x14ac:dyDescent="0.25">
      <c r="A394" s="6" t="s">
        <v>1386</v>
      </c>
      <c r="B394" s="5"/>
      <c r="C394" s="6" t="s">
        <v>1387</v>
      </c>
      <c r="D394" s="5">
        <v>13.63</v>
      </c>
      <c r="E394" s="5" t="s">
        <v>187</v>
      </c>
      <c r="F394" s="8">
        <v>0</v>
      </c>
      <c r="G394" s="6">
        <f>M394*F394</f>
        <v>0</v>
      </c>
      <c r="H394" s="9" t="s">
        <v>222</v>
      </c>
      <c r="I394" s="6">
        <v>0.13500000000000001</v>
      </c>
      <c r="J394" s="6">
        <v>3.0000000000000001E-3</v>
      </c>
      <c r="K394" s="6">
        <f>I394*F394</f>
        <v>0</v>
      </c>
      <c r="L394" s="6">
        <f>J394*F394</f>
        <v>0</v>
      </c>
      <c r="M394" s="6">
        <v>408.9</v>
      </c>
      <c r="N394" t="s">
        <v>1388</v>
      </c>
    </row>
    <row r="395" spans="1:14" ht="77.099999999999994" customHeight="1" x14ac:dyDescent="0.25">
      <c r="A395" s="6" t="s">
        <v>1389</v>
      </c>
      <c r="B395" s="5"/>
      <c r="C395" s="6" t="s">
        <v>1390</v>
      </c>
      <c r="D395" s="5">
        <v>53.63</v>
      </c>
      <c r="E395" s="5" t="s">
        <v>81</v>
      </c>
      <c r="F395" s="8">
        <v>0</v>
      </c>
      <c r="G395" s="6">
        <f>M395*F395</f>
        <v>0</v>
      </c>
      <c r="H395" s="9" t="s">
        <v>1391</v>
      </c>
      <c r="I395" s="6">
        <v>0.19</v>
      </c>
      <c r="J395" s="6">
        <v>1.47E-3</v>
      </c>
      <c r="K395" s="6">
        <f>I395*F395</f>
        <v>0</v>
      </c>
      <c r="L395" s="6">
        <f>J395*F395</f>
        <v>0</v>
      </c>
      <c r="M395" s="6">
        <v>1287.1199999999999</v>
      </c>
      <c r="N395" t="s">
        <v>1392</v>
      </c>
    </row>
    <row r="396" spans="1:14" ht="77.099999999999994" customHeight="1" x14ac:dyDescent="0.25">
      <c r="A396" s="6" t="s">
        <v>1393</v>
      </c>
      <c r="B396" s="5"/>
      <c r="C396" s="6" t="s">
        <v>1394</v>
      </c>
      <c r="D396" s="5">
        <v>28.37</v>
      </c>
      <c r="E396" s="5" t="s">
        <v>22</v>
      </c>
      <c r="F396" s="8">
        <v>0</v>
      </c>
      <c r="G396" s="6">
        <f>M396*F396</f>
        <v>0</v>
      </c>
      <c r="H396" s="9" t="s">
        <v>282</v>
      </c>
      <c r="I396" s="6">
        <v>0.4</v>
      </c>
      <c r="J396" s="6">
        <v>4.3200000000000001E-3</v>
      </c>
      <c r="K396" s="6">
        <f>I396*F396</f>
        <v>0</v>
      </c>
      <c r="L396" s="6">
        <f>J396*F396</f>
        <v>0</v>
      </c>
      <c r="M396" s="6">
        <v>567.4</v>
      </c>
      <c r="N396" t="s">
        <v>1395</v>
      </c>
    </row>
    <row r="397" spans="1:14" ht="77.099999999999994" customHeight="1" x14ac:dyDescent="0.25">
      <c r="A397" s="6" t="s">
        <v>1396</v>
      </c>
      <c r="B397" s="5"/>
      <c r="C397" s="6" t="s">
        <v>1397</v>
      </c>
      <c r="D397" s="5">
        <v>99.99</v>
      </c>
      <c r="E397" s="5" t="s">
        <v>1103</v>
      </c>
      <c r="F397" s="8">
        <v>0</v>
      </c>
      <c r="G397" s="6">
        <f>M397*F397</f>
        <v>0</v>
      </c>
      <c r="H397" s="9" t="s">
        <v>1398</v>
      </c>
      <c r="I397" s="6">
        <v>0.36</v>
      </c>
      <c r="J397" s="6">
        <v>1.04E-2</v>
      </c>
      <c r="K397" s="6">
        <f>I397*F397</f>
        <v>0</v>
      </c>
      <c r="L397" s="6">
        <f>J397*F397</f>
        <v>0</v>
      </c>
      <c r="M397" s="6">
        <v>799.92</v>
      </c>
      <c r="N397" t="s">
        <v>1399</v>
      </c>
    </row>
    <row r="398" spans="1:14" x14ac:dyDescent="0.25">
      <c r="A398" s="14" t="s">
        <v>1400</v>
      </c>
      <c r="B398" s="15"/>
      <c r="C398" s="16"/>
      <c r="D398" s="15"/>
      <c r="E398" s="15"/>
      <c r="F398" s="17"/>
      <c r="G398" s="16"/>
      <c r="H398" s="18"/>
      <c r="I398" s="16"/>
      <c r="J398" s="16"/>
      <c r="K398" s="16"/>
      <c r="L398" s="16"/>
      <c r="M398" s="16"/>
    </row>
    <row r="399" spans="1:14" ht="77.099999999999994" customHeight="1" x14ac:dyDescent="0.25">
      <c r="A399" s="6" t="s">
        <v>1401</v>
      </c>
      <c r="B399" s="5"/>
      <c r="C399" s="6" t="s">
        <v>1402</v>
      </c>
      <c r="D399" s="5">
        <v>62.3</v>
      </c>
      <c r="E399" s="5" t="s">
        <v>81</v>
      </c>
      <c r="F399" s="8">
        <v>0</v>
      </c>
      <c r="G399" s="6">
        <f t="shared" ref="G399:G412" si="57">M399*F399</f>
        <v>0</v>
      </c>
      <c r="H399" s="9" t="s">
        <v>1403</v>
      </c>
      <c r="I399" s="6">
        <v>1.5</v>
      </c>
      <c r="J399" s="6">
        <v>6.8040000000000002E-3</v>
      </c>
      <c r="K399" s="6">
        <f t="shared" ref="K399:K412" si="58">I399*F399</f>
        <v>0</v>
      </c>
      <c r="L399" s="6">
        <f t="shared" ref="L399:L412" si="59">J399*F399</f>
        <v>0</v>
      </c>
      <c r="M399" s="6">
        <v>1495.2</v>
      </c>
      <c r="N399" t="s">
        <v>1404</v>
      </c>
    </row>
    <row r="400" spans="1:14" ht="77.099999999999994" customHeight="1" x14ac:dyDescent="0.25">
      <c r="A400" s="6" t="s">
        <v>1405</v>
      </c>
      <c r="B400" s="5"/>
      <c r="C400" s="6" t="s">
        <v>1406</v>
      </c>
      <c r="D400" s="5">
        <v>25.99</v>
      </c>
      <c r="E400" s="5" t="s">
        <v>81</v>
      </c>
      <c r="F400" s="8">
        <v>0</v>
      </c>
      <c r="G400" s="6">
        <f t="shared" si="57"/>
        <v>0</v>
      </c>
      <c r="H400" s="9" t="s">
        <v>1407</v>
      </c>
      <c r="I400" s="6">
        <v>1.5</v>
      </c>
      <c r="J400" s="6">
        <v>3.3279999999999998E-3</v>
      </c>
      <c r="K400" s="6">
        <f t="shared" si="58"/>
        <v>0</v>
      </c>
      <c r="L400" s="6">
        <f t="shared" si="59"/>
        <v>0</v>
      </c>
      <c r="M400" s="6">
        <v>623.76</v>
      </c>
      <c r="N400" t="s">
        <v>1408</v>
      </c>
    </row>
    <row r="401" spans="1:14" ht="77.099999999999994" customHeight="1" x14ac:dyDescent="0.25">
      <c r="A401" s="6" t="s">
        <v>1409</v>
      </c>
      <c r="B401" s="5"/>
      <c r="C401" s="6" t="s">
        <v>1410</v>
      </c>
      <c r="D401" s="5">
        <v>99.99</v>
      </c>
      <c r="E401" s="5" t="s">
        <v>774</v>
      </c>
      <c r="F401" s="8">
        <v>0</v>
      </c>
      <c r="G401" s="6">
        <f t="shared" si="57"/>
        <v>0</v>
      </c>
      <c r="H401" s="9" t="s">
        <v>1407</v>
      </c>
      <c r="I401" s="6">
        <v>1.254</v>
      </c>
      <c r="J401" s="6">
        <v>5.1799999999999997E-3</v>
      </c>
      <c r="K401" s="6">
        <f t="shared" si="58"/>
        <v>0</v>
      </c>
      <c r="L401" s="6">
        <f t="shared" si="59"/>
        <v>0</v>
      </c>
      <c r="M401" s="6">
        <v>599.94000000000005</v>
      </c>
      <c r="N401" t="s">
        <v>1411</v>
      </c>
    </row>
    <row r="402" spans="1:14" ht="77.099999999999994" customHeight="1" x14ac:dyDescent="0.25">
      <c r="A402" s="6" t="s">
        <v>1412</v>
      </c>
      <c r="B402" s="5"/>
      <c r="C402" s="6" t="s">
        <v>1413</v>
      </c>
      <c r="D402" s="5">
        <v>99.99</v>
      </c>
      <c r="E402" s="5" t="s">
        <v>774</v>
      </c>
      <c r="F402" s="8">
        <v>0</v>
      </c>
      <c r="G402" s="6">
        <f t="shared" si="57"/>
        <v>0</v>
      </c>
      <c r="H402" s="9" t="s">
        <v>1407</v>
      </c>
      <c r="I402" s="6">
        <v>1.5</v>
      </c>
      <c r="J402" s="6">
        <v>5.0400000000000002E-3</v>
      </c>
      <c r="K402" s="6">
        <f t="shared" si="58"/>
        <v>0</v>
      </c>
      <c r="L402" s="6">
        <f t="shared" si="59"/>
        <v>0</v>
      </c>
      <c r="M402" s="6">
        <v>599.94000000000005</v>
      </c>
      <c r="N402" t="s">
        <v>1414</v>
      </c>
    </row>
    <row r="403" spans="1:14" ht="63" customHeight="1" x14ac:dyDescent="0.25">
      <c r="A403" s="6" t="s">
        <v>1415</v>
      </c>
      <c r="B403" s="5"/>
      <c r="C403" s="6" t="s">
        <v>1416</v>
      </c>
      <c r="D403" s="5">
        <v>79.349999999999994</v>
      </c>
      <c r="E403" s="5" t="s">
        <v>195</v>
      </c>
      <c r="F403" s="8">
        <v>0</v>
      </c>
      <c r="G403" s="6">
        <f t="shared" si="57"/>
        <v>0</v>
      </c>
      <c r="H403" s="9" t="s">
        <v>1407</v>
      </c>
      <c r="I403" s="6">
        <v>2.4</v>
      </c>
      <c r="J403" s="6">
        <v>5.4000000000000003E-3</v>
      </c>
      <c r="K403" s="6">
        <f t="shared" si="58"/>
        <v>0</v>
      </c>
      <c r="L403" s="6">
        <f t="shared" si="59"/>
        <v>0</v>
      </c>
      <c r="M403" s="6">
        <v>952.2</v>
      </c>
      <c r="N403" t="s">
        <v>1417</v>
      </c>
    </row>
    <row r="404" spans="1:14" ht="77.099999999999994" customHeight="1" x14ac:dyDescent="0.25">
      <c r="A404" s="6" t="s">
        <v>1418</v>
      </c>
      <c r="B404" s="5"/>
      <c r="C404" s="6" t="s">
        <v>1419</v>
      </c>
      <c r="D404" s="5">
        <v>79.38</v>
      </c>
      <c r="E404" s="5" t="s">
        <v>195</v>
      </c>
      <c r="F404" s="8">
        <v>0</v>
      </c>
      <c r="G404" s="6">
        <f t="shared" si="57"/>
        <v>0</v>
      </c>
      <c r="H404" s="9" t="s">
        <v>1407</v>
      </c>
      <c r="I404" s="6">
        <v>1.56</v>
      </c>
      <c r="J404" s="6">
        <v>4.4999999999999997E-3</v>
      </c>
      <c r="K404" s="6">
        <f t="shared" si="58"/>
        <v>0</v>
      </c>
      <c r="L404" s="6">
        <f t="shared" si="59"/>
        <v>0</v>
      </c>
      <c r="M404" s="6">
        <v>952.56</v>
      </c>
      <c r="N404" t="s">
        <v>1420</v>
      </c>
    </row>
    <row r="405" spans="1:14" ht="77.099999999999994" customHeight="1" x14ac:dyDescent="0.25">
      <c r="A405" s="6" t="s">
        <v>1421</v>
      </c>
      <c r="B405" s="5"/>
      <c r="C405" s="6" t="s">
        <v>1422</v>
      </c>
      <c r="D405" s="5">
        <v>99.35</v>
      </c>
      <c r="E405" s="5" t="s">
        <v>195</v>
      </c>
      <c r="F405" s="8">
        <v>0</v>
      </c>
      <c r="G405" s="6">
        <f t="shared" si="57"/>
        <v>0</v>
      </c>
      <c r="H405" s="9" t="s">
        <v>1407</v>
      </c>
      <c r="I405" s="6">
        <v>1.8</v>
      </c>
      <c r="J405" s="6">
        <v>3.4559999999999999E-3</v>
      </c>
      <c r="K405" s="6">
        <f t="shared" si="58"/>
        <v>0</v>
      </c>
      <c r="L405" s="6">
        <f t="shared" si="59"/>
        <v>0</v>
      </c>
      <c r="M405" s="6">
        <v>1192.2</v>
      </c>
      <c r="N405" t="s">
        <v>1423</v>
      </c>
    </row>
    <row r="406" spans="1:14" ht="77.099999999999994" customHeight="1" x14ac:dyDescent="0.25">
      <c r="A406" s="6" t="s">
        <v>1424</v>
      </c>
      <c r="B406" s="5"/>
      <c r="C406" s="6" t="s">
        <v>1425</v>
      </c>
      <c r="D406" s="5">
        <v>139.55000000000001</v>
      </c>
      <c r="E406" s="5" t="s">
        <v>774</v>
      </c>
      <c r="F406" s="8">
        <v>0</v>
      </c>
      <c r="G406" s="6">
        <f t="shared" si="57"/>
        <v>0</v>
      </c>
      <c r="H406" s="9" t="s">
        <v>1426</v>
      </c>
      <c r="I406" s="6">
        <v>1.5</v>
      </c>
      <c r="J406" s="6">
        <v>5.4400000000000004E-3</v>
      </c>
      <c r="K406" s="6">
        <f t="shared" si="58"/>
        <v>0</v>
      </c>
      <c r="L406" s="6">
        <f t="shared" si="59"/>
        <v>0</v>
      </c>
      <c r="M406" s="6">
        <v>837.3</v>
      </c>
      <c r="N406" t="s">
        <v>1427</v>
      </c>
    </row>
    <row r="407" spans="1:14" ht="77.099999999999994" customHeight="1" x14ac:dyDescent="0.25">
      <c r="A407" s="6" t="s">
        <v>1428</v>
      </c>
      <c r="B407" s="5"/>
      <c r="C407" s="6" t="s">
        <v>1429</v>
      </c>
      <c r="D407" s="5">
        <v>99.99</v>
      </c>
      <c r="E407" s="5" t="s">
        <v>195</v>
      </c>
      <c r="F407" s="8">
        <v>0</v>
      </c>
      <c r="G407" s="6">
        <f t="shared" si="57"/>
        <v>0</v>
      </c>
      <c r="H407" s="9" t="s">
        <v>1426</v>
      </c>
      <c r="I407" s="6">
        <v>1.5</v>
      </c>
      <c r="J407" s="6">
        <v>5.3039999999999997E-3</v>
      </c>
      <c r="K407" s="6">
        <f t="shared" si="58"/>
        <v>0</v>
      </c>
      <c r="L407" s="6">
        <f t="shared" si="59"/>
        <v>0</v>
      </c>
      <c r="M407" s="6">
        <v>1199.8800000000001</v>
      </c>
      <c r="N407" t="s">
        <v>1430</v>
      </c>
    </row>
    <row r="408" spans="1:14" ht="77.099999999999994" customHeight="1" x14ac:dyDescent="0.25">
      <c r="A408" s="6" t="s">
        <v>1431</v>
      </c>
      <c r="B408" s="5"/>
      <c r="C408" s="6" t="s">
        <v>1432</v>
      </c>
      <c r="D408" s="5">
        <v>99.99</v>
      </c>
      <c r="E408" s="5" t="s">
        <v>195</v>
      </c>
      <c r="F408" s="8">
        <v>0</v>
      </c>
      <c r="G408" s="6">
        <f t="shared" si="57"/>
        <v>0</v>
      </c>
      <c r="H408" s="9" t="s">
        <v>1426</v>
      </c>
      <c r="I408" s="6">
        <v>1.5</v>
      </c>
      <c r="J408" s="6">
        <v>5.8799999999999998E-3</v>
      </c>
      <c r="K408" s="6">
        <f t="shared" si="58"/>
        <v>0</v>
      </c>
      <c r="L408" s="6">
        <f t="shared" si="59"/>
        <v>0</v>
      </c>
      <c r="M408" s="6">
        <v>1199.8800000000001</v>
      </c>
      <c r="N408" t="s">
        <v>1433</v>
      </c>
    </row>
    <row r="409" spans="1:14" ht="77.099999999999994" customHeight="1" x14ac:dyDescent="0.25">
      <c r="A409" s="6" t="s">
        <v>1434</v>
      </c>
      <c r="B409" s="5"/>
      <c r="C409" s="6" t="s">
        <v>1435</v>
      </c>
      <c r="D409" s="5">
        <v>29.67</v>
      </c>
      <c r="E409" s="5" t="s">
        <v>81</v>
      </c>
      <c r="F409" s="8">
        <v>0</v>
      </c>
      <c r="G409" s="6">
        <f t="shared" si="57"/>
        <v>0</v>
      </c>
      <c r="H409" s="9" t="s">
        <v>1407</v>
      </c>
      <c r="I409" s="6">
        <v>1.2</v>
      </c>
      <c r="J409" s="6">
        <v>3.6540000000000001E-3</v>
      </c>
      <c r="K409" s="6">
        <f t="shared" si="58"/>
        <v>0</v>
      </c>
      <c r="L409" s="6">
        <f t="shared" si="59"/>
        <v>0</v>
      </c>
      <c r="M409" s="6">
        <v>712.08</v>
      </c>
      <c r="N409" t="s">
        <v>1436</v>
      </c>
    </row>
    <row r="410" spans="1:14" ht="77.099999999999994" customHeight="1" x14ac:dyDescent="0.25">
      <c r="A410" s="6" t="s">
        <v>1437</v>
      </c>
      <c r="B410" s="5"/>
      <c r="C410" s="6" t="s">
        <v>1438</v>
      </c>
      <c r="D410" s="5">
        <v>149.66999999999999</v>
      </c>
      <c r="E410" s="5" t="s">
        <v>774</v>
      </c>
      <c r="F410" s="8">
        <v>0</v>
      </c>
      <c r="G410" s="6">
        <f t="shared" si="57"/>
        <v>0</v>
      </c>
      <c r="H410" s="9" t="s">
        <v>1407</v>
      </c>
      <c r="I410" s="6">
        <v>1.2</v>
      </c>
      <c r="J410" s="6">
        <v>4.1999999999999997E-3</v>
      </c>
      <c r="K410" s="6">
        <f t="shared" si="58"/>
        <v>0</v>
      </c>
      <c r="L410" s="6">
        <f t="shared" si="59"/>
        <v>0</v>
      </c>
      <c r="M410" s="6">
        <v>898.02</v>
      </c>
      <c r="N410" t="s">
        <v>1439</v>
      </c>
    </row>
    <row r="411" spans="1:14" ht="77.099999999999994" customHeight="1" x14ac:dyDescent="0.25">
      <c r="A411" s="6" t="s">
        <v>1440</v>
      </c>
      <c r="B411" s="5"/>
      <c r="C411" s="6" t="s">
        <v>1441</v>
      </c>
      <c r="D411" s="5">
        <v>114.25</v>
      </c>
      <c r="E411" s="5" t="s">
        <v>774</v>
      </c>
      <c r="F411" s="8">
        <v>0</v>
      </c>
      <c r="G411" s="6">
        <f t="shared" si="57"/>
        <v>0</v>
      </c>
      <c r="H411" s="9" t="s">
        <v>1407</v>
      </c>
      <c r="I411" s="6">
        <v>2.1480000000000001</v>
      </c>
      <c r="J411" s="6">
        <v>3.5000000000000001E-3</v>
      </c>
      <c r="K411" s="6">
        <f t="shared" si="58"/>
        <v>0</v>
      </c>
      <c r="L411" s="6">
        <f t="shared" si="59"/>
        <v>0</v>
      </c>
      <c r="M411" s="6">
        <v>685.5</v>
      </c>
      <c r="N411" t="s">
        <v>1442</v>
      </c>
    </row>
    <row r="412" spans="1:14" ht="77.099999999999994" customHeight="1" x14ac:dyDescent="0.25">
      <c r="A412" s="6" t="s">
        <v>1443</v>
      </c>
      <c r="B412" s="5"/>
      <c r="C412" s="6" t="s">
        <v>1444</v>
      </c>
      <c r="D412" s="5">
        <v>89.34</v>
      </c>
      <c r="E412" s="5" t="s">
        <v>195</v>
      </c>
      <c r="F412" s="8">
        <v>0</v>
      </c>
      <c r="G412" s="6">
        <f t="shared" si="57"/>
        <v>0</v>
      </c>
      <c r="H412" s="9" t="s">
        <v>137</v>
      </c>
      <c r="I412" s="6">
        <v>2.1179999999999999</v>
      </c>
      <c r="J412" s="6">
        <v>3.5999999999999999E-3</v>
      </c>
      <c r="K412" s="6">
        <f t="shared" si="58"/>
        <v>0</v>
      </c>
      <c r="L412" s="6">
        <f t="shared" si="59"/>
        <v>0</v>
      </c>
      <c r="M412" s="6">
        <v>1072.08</v>
      </c>
      <c r="N412" t="s">
        <v>1445</v>
      </c>
    </row>
    <row r="413" spans="1:14" x14ac:dyDescent="0.25">
      <c r="A413" s="14" t="s">
        <v>1446</v>
      </c>
      <c r="B413" s="15"/>
      <c r="C413" s="16"/>
      <c r="D413" s="15"/>
      <c r="E413" s="15"/>
      <c r="F413" s="17"/>
      <c r="G413" s="16"/>
      <c r="H413" s="18"/>
      <c r="I413" s="16"/>
      <c r="J413" s="16"/>
      <c r="K413" s="16"/>
      <c r="L413" s="16"/>
      <c r="M413" s="16"/>
    </row>
    <row r="414" spans="1:14" ht="77.099999999999994" customHeight="1" x14ac:dyDescent="0.25">
      <c r="A414" s="6" t="s">
        <v>1447</v>
      </c>
      <c r="B414" s="5"/>
      <c r="C414" s="6" t="s">
        <v>1448</v>
      </c>
      <c r="D414" s="5">
        <v>12.59</v>
      </c>
      <c r="E414" s="5" t="s">
        <v>187</v>
      </c>
      <c r="F414" s="8">
        <v>0</v>
      </c>
      <c r="G414" s="6">
        <f>M414*F414</f>
        <v>0</v>
      </c>
      <c r="H414" s="9" t="s">
        <v>1449</v>
      </c>
      <c r="I414" s="6">
        <v>0.36</v>
      </c>
      <c r="J414" s="6">
        <v>1.5E-3</v>
      </c>
      <c r="K414" s="6">
        <f>I414*F414</f>
        <v>0</v>
      </c>
      <c r="L414" s="6">
        <f>J414*F414</f>
        <v>0</v>
      </c>
      <c r="M414" s="6">
        <v>377.7</v>
      </c>
      <c r="N414" t="s">
        <v>1450</v>
      </c>
    </row>
    <row r="415" spans="1:14" ht="77.099999999999994" customHeight="1" x14ac:dyDescent="0.25">
      <c r="A415" s="6" t="s">
        <v>1451</v>
      </c>
      <c r="B415" s="5"/>
      <c r="C415" s="6" t="s">
        <v>1452</v>
      </c>
      <c r="D415" s="5">
        <v>13.34</v>
      </c>
      <c r="E415" s="5" t="s">
        <v>293</v>
      </c>
      <c r="F415" s="8">
        <v>0</v>
      </c>
      <c r="G415" s="6">
        <f>M415*F415</f>
        <v>0</v>
      </c>
      <c r="H415" s="9" t="s">
        <v>970</v>
      </c>
      <c r="I415" s="6">
        <v>0.9</v>
      </c>
      <c r="J415" s="6">
        <v>2.5920000000000001E-3</v>
      </c>
      <c r="K415" s="6">
        <f>I415*F415</f>
        <v>0</v>
      </c>
      <c r="L415" s="6">
        <f>J415*F415</f>
        <v>0</v>
      </c>
      <c r="M415" s="6">
        <v>800.4</v>
      </c>
      <c r="N415" t="s">
        <v>1453</v>
      </c>
    </row>
    <row r="416" spans="1:14" ht="77.099999999999994" customHeight="1" x14ac:dyDescent="0.25">
      <c r="A416" s="6" t="s">
        <v>1454</v>
      </c>
      <c r="B416" s="5"/>
      <c r="C416" s="6" t="s">
        <v>1455</v>
      </c>
      <c r="D416" s="5">
        <v>14.99</v>
      </c>
      <c r="E416" s="5" t="s">
        <v>187</v>
      </c>
      <c r="F416" s="8">
        <v>0</v>
      </c>
      <c r="G416" s="6">
        <f>M416*F416</f>
        <v>0</v>
      </c>
      <c r="H416" s="9" t="s">
        <v>247</v>
      </c>
      <c r="I416" s="6">
        <v>0.24</v>
      </c>
      <c r="J416" s="6">
        <v>2.97E-3</v>
      </c>
      <c r="K416" s="6">
        <f>I416*F416</f>
        <v>0</v>
      </c>
      <c r="L416" s="6">
        <f>J416*F416</f>
        <v>0</v>
      </c>
      <c r="M416" s="6">
        <v>449.7</v>
      </c>
      <c r="N416" t="s">
        <v>1456</v>
      </c>
    </row>
    <row r="417" spans="1:14" x14ac:dyDescent="0.25">
      <c r="A417" s="14" t="s">
        <v>1457</v>
      </c>
      <c r="B417" s="15"/>
      <c r="C417" s="16"/>
      <c r="D417" s="15"/>
      <c r="E417" s="15"/>
      <c r="F417" s="17"/>
      <c r="G417" s="16"/>
      <c r="H417" s="18"/>
      <c r="I417" s="16"/>
      <c r="J417" s="16"/>
      <c r="K417" s="16"/>
      <c r="L417" s="16"/>
      <c r="M417" s="16"/>
    </row>
    <row r="418" spans="1:14" ht="77.099999999999994" customHeight="1" x14ac:dyDescent="0.25">
      <c r="A418" s="6" t="s">
        <v>1458</v>
      </c>
      <c r="B418" s="5"/>
      <c r="C418" s="6" t="s">
        <v>1459</v>
      </c>
      <c r="D418" s="5">
        <v>21.78</v>
      </c>
      <c r="E418" s="5" t="s">
        <v>1137</v>
      </c>
      <c r="F418" s="8">
        <v>0</v>
      </c>
      <c r="G418" s="6">
        <f t="shared" ref="G418:G426" si="60">M418*F418</f>
        <v>0</v>
      </c>
      <c r="H418" s="9" t="s">
        <v>1460</v>
      </c>
      <c r="I418" s="6">
        <v>0.64800000000000002</v>
      </c>
      <c r="J418" s="6">
        <v>3.094E-3</v>
      </c>
      <c r="K418" s="6">
        <f t="shared" ref="K418:K426" si="61">I418*F418</f>
        <v>0</v>
      </c>
      <c r="L418" s="6">
        <f t="shared" ref="L418:L426" si="62">J418*F418</f>
        <v>0</v>
      </c>
      <c r="M418" s="6">
        <v>784.08</v>
      </c>
      <c r="N418" t="s">
        <v>1461</v>
      </c>
    </row>
    <row r="419" spans="1:14" ht="77.099999999999994" customHeight="1" x14ac:dyDescent="0.25">
      <c r="A419" s="6" t="s">
        <v>1462</v>
      </c>
      <c r="B419" s="5"/>
      <c r="C419" s="6" t="s">
        <v>1463</v>
      </c>
      <c r="D419" s="5">
        <v>14.37</v>
      </c>
      <c r="E419" s="5" t="s">
        <v>187</v>
      </c>
      <c r="F419" s="8">
        <v>0</v>
      </c>
      <c r="G419" s="6">
        <f t="shared" si="60"/>
        <v>0</v>
      </c>
      <c r="H419" s="9" t="s">
        <v>222</v>
      </c>
      <c r="I419" s="6">
        <v>0.12</v>
      </c>
      <c r="J419" s="6">
        <v>1.5839999999999999E-3</v>
      </c>
      <c r="K419" s="6">
        <f t="shared" si="61"/>
        <v>0</v>
      </c>
      <c r="L419" s="6">
        <f t="shared" si="62"/>
        <v>0</v>
      </c>
      <c r="M419" s="6">
        <v>431.1</v>
      </c>
      <c r="N419" t="s">
        <v>1464</v>
      </c>
    </row>
    <row r="420" spans="1:14" ht="77.099999999999994" customHeight="1" x14ac:dyDescent="0.25">
      <c r="A420" s="6" t="s">
        <v>1465</v>
      </c>
      <c r="B420" s="5"/>
      <c r="C420" s="6" t="s">
        <v>1466</v>
      </c>
      <c r="D420" s="5">
        <v>13.77</v>
      </c>
      <c r="E420" s="5" t="s">
        <v>187</v>
      </c>
      <c r="F420" s="8">
        <v>0</v>
      </c>
      <c r="G420" s="6">
        <f t="shared" si="60"/>
        <v>0</v>
      </c>
      <c r="H420" s="9" t="s">
        <v>1467</v>
      </c>
      <c r="I420" s="6">
        <v>0.72</v>
      </c>
      <c r="J420" s="6">
        <v>2.457E-3</v>
      </c>
      <c r="K420" s="6">
        <f t="shared" si="61"/>
        <v>0</v>
      </c>
      <c r="L420" s="6">
        <f t="shared" si="62"/>
        <v>0</v>
      </c>
      <c r="M420" s="6">
        <v>413.1</v>
      </c>
      <c r="N420" t="s">
        <v>1468</v>
      </c>
    </row>
    <row r="421" spans="1:14" ht="77.099999999999994" customHeight="1" x14ac:dyDescent="0.25">
      <c r="A421" s="6" t="s">
        <v>1469</v>
      </c>
      <c r="B421" s="5"/>
      <c r="C421" s="6" t="s">
        <v>1470</v>
      </c>
      <c r="D421" s="5">
        <v>17.57</v>
      </c>
      <c r="E421" s="5" t="s">
        <v>1137</v>
      </c>
      <c r="F421" s="8">
        <v>0</v>
      </c>
      <c r="G421" s="6">
        <f t="shared" si="60"/>
        <v>0</v>
      </c>
      <c r="H421" s="9" t="s">
        <v>570</v>
      </c>
      <c r="I421" s="6">
        <v>0.72</v>
      </c>
      <c r="J421" s="6">
        <v>3.7439999999999999E-3</v>
      </c>
      <c r="K421" s="6">
        <f t="shared" si="61"/>
        <v>0</v>
      </c>
      <c r="L421" s="6">
        <f t="shared" si="62"/>
        <v>0</v>
      </c>
      <c r="M421" s="6">
        <v>632.52</v>
      </c>
      <c r="N421" t="s">
        <v>1471</v>
      </c>
    </row>
    <row r="422" spans="1:14" ht="77.099999999999994" customHeight="1" x14ac:dyDescent="0.25">
      <c r="A422" s="6" t="s">
        <v>1472</v>
      </c>
      <c r="B422" s="5"/>
      <c r="C422" s="6" t="s">
        <v>1473</v>
      </c>
      <c r="D422" s="5">
        <v>20.59</v>
      </c>
      <c r="E422" s="5" t="s">
        <v>187</v>
      </c>
      <c r="F422" s="8">
        <v>0</v>
      </c>
      <c r="G422" s="6">
        <f t="shared" si="60"/>
        <v>0</v>
      </c>
      <c r="H422" s="9" t="s">
        <v>884</v>
      </c>
      <c r="I422" s="6">
        <v>0</v>
      </c>
      <c r="J422" s="6">
        <v>3.3E-3</v>
      </c>
      <c r="K422" s="6">
        <f t="shared" si="61"/>
        <v>0</v>
      </c>
      <c r="L422" s="6">
        <f t="shared" si="62"/>
        <v>0</v>
      </c>
      <c r="M422" s="6">
        <v>617.70000000000005</v>
      </c>
      <c r="N422" t="s">
        <v>1474</v>
      </c>
    </row>
    <row r="423" spans="1:14" ht="77.099999999999994" customHeight="1" x14ac:dyDescent="0.25">
      <c r="A423" s="6" t="s">
        <v>1475</v>
      </c>
      <c r="B423" s="5"/>
      <c r="C423" s="6" t="s">
        <v>1476</v>
      </c>
      <c r="D423" s="5">
        <v>26.98</v>
      </c>
      <c r="E423" s="5" t="s">
        <v>22</v>
      </c>
      <c r="F423" s="8">
        <v>0</v>
      </c>
      <c r="G423" s="6">
        <f t="shared" si="60"/>
        <v>0</v>
      </c>
      <c r="H423" s="9" t="s">
        <v>884</v>
      </c>
      <c r="I423" s="6">
        <v>0.52</v>
      </c>
      <c r="J423" s="6">
        <v>3.5699999999999998E-3</v>
      </c>
      <c r="K423" s="6">
        <f t="shared" si="61"/>
        <v>0</v>
      </c>
      <c r="L423" s="6">
        <f t="shared" si="62"/>
        <v>0</v>
      </c>
      <c r="M423" s="6">
        <v>539.6</v>
      </c>
      <c r="N423" t="s">
        <v>1477</v>
      </c>
    </row>
    <row r="424" spans="1:14" ht="77.099999999999994" customHeight="1" x14ac:dyDescent="0.25">
      <c r="A424" s="6" t="s">
        <v>1478</v>
      </c>
      <c r="B424" s="5"/>
      <c r="C424" s="6" t="s">
        <v>1479</v>
      </c>
      <c r="D424" s="5">
        <v>14.31</v>
      </c>
      <c r="E424" s="5" t="s">
        <v>1480</v>
      </c>
      <c r="F424" s="8">
        <v>0</v>
      </c>
      <c r="G424" s="6">
        <f t="shared" si="60"/>
        <v>0</v>
      </c>
      <c r="H424" s="9" t="s">
        <v>1481</v>
      </c>
      <c r="I424" s="6">
        <v>1.08</v>
      </c>
      <c r="J424" s="6">
        <v>6.7200000000000003E-3</v>
      </c>
      <c r="K424" s="6">
        <f t="shared" si="61"/>
        <v>0</v>
      </c>
      <c r="L424" s="6">
        <f t="shared" si="62"/>
        <v>0</v>
      </c>
      <c r="M424" s="6">
        <v>1030.32</v>
      </c>
      <c r="N424" t="s">
        <v>1482</v>
      </c>
    </row>
    <row r="425" spans="1:14" ht="77.099999999999994" customHeight="1" x14ac:dyDescent="0.25">
      <c r="A425" s="6" t="s">
        <v>1483</v>
      </c>
      <c r="B425" s="5"/>
      <c r="C425" s="6" t="s">
        <v>1484</v>
      </c>
      <c r="D425" s="5">
        <v>22.56</v>
      </c>
      <c r="E425" s="5" t="s">
        <v>1137</v>
      </c>
      <c r="F425" s="8">
        <v>0</v>
      </c>
      <c r="G425" s="6">
        <f t="shared" si="60"/>
        <v>0</v>
      </c>
      <c r="H425" s="9" t="s">
        <v>381</v>
      </c>
      <c r="I425" s="6">
        <v>0.57599999999999996</v>
      </c>
      <c r="J425" s="6">
        <v>2.4480000000000001E-3</v>
      </c>
      <c r="K425" s="6">
        <f t="shared" si="61"/>
        <v>0</v>
      </c>
      <c r="L425" s="6">
        <f t="shared" si="62"/>
        <v>0</v>
      </c>
      <c r="M425" s="6">
        <v>812.16</v>
      </c>
      <c r="N425" t="s">
        <v>1485</v>
      </c>
    </row>
    <row r="426" spans="1:14" ht="77.099999999999994" customHeight="1" x14ac:dyDescent="0.25">
      <c r="A426" s="6" t="s">
        <v>1486</v>
      </c>
      <c r="B426" s="5"/>
      <c r="C426" s="6" t="s">
        <v>1487</v>
      </c>
      <c r="D426" s="5">
        <v>21.78</v>
      </c>
      <c r="E426" s="5" t="s">
        <v>1137</v>
      </c>
      <c r="F426" s="8">
        <v>0</v>
      </c>
      <c r="G426" s="6">
        <f t="shared" si="60"/>
        <v>0</v>
      </c>
      <c r="H426" s="9" t="s">
        <v>1488</v>
      </c>
      <c r="I426" s="6">
        <v>0.64800000000000002</v>
      </c>
      <c r="J426" s="6">
        <v>3.0799999999999998E-3</v>
      </c>
      <c r="K426" s="6">
        <f t="shared" si="61"/>
        <v>0</v>
      </c>
      <c r="L426" s="6">
        <f t="shared" si="62"/>
        <v>0</v>
      </c>
      <c r="M426" s="6">
        <v>784.08</v>
      </c>
      <c r="N426" t="s">
        <v>1489</v>
      </c>
    </row>
    <row r="427" spans="1:14" x14ac:dyDescent="0.25">
      <c r="A427" s="14" t="s">
        <v>1490</v>
      </c>
      <c r="B427" s="15"/>
      <c r="C427" s="16"/>
      <c r="D427" s="15"/>
      <c r="E427" s="15"/>
      <c r="F427" s="17"/>
      <c r="G427" s="16"/>
      <c r="H427" s="18"/>
      <c r="I427" s="16"/>
      <c r="J427" s="16"/>
      <c r="K427" s="16"/>
      <c r="L427" s="16"/>
      <c r="M427" s="16"/>
    </row>
    <row r="428" spans="1:14" ht="77.099999999999994" customHeight="1" x14ac:dyDescent="0.25">
      <c r="A428" s="6" t="s">
        <v>1491</v>
      </c>
      <c r="B428" s="5"/>
      <c r="C428" s="6" t="s">
        <v>1492</v>
      </c>
      <c r="D428" s="5">
        <v>11.99</v>
      </c>
      <c r="E428" s="5" t="s">
        <v>819</v>
      </c>
      <c r="F428" s="8">
        <v>0</v>
      </c>
      <c r="G428" s="6">
        <f t="shared" ref="G428:G448" si="63">M428*F428</f>
        <v>0</v>
      </c>
      <c r="H428" s="9" t="s">
        <v>1493</v>
      </c>
      <c r="I428" s="6">
        <v>0.48</v>
      </c>
      <c r="J428" s="6">
        <v>3.0000000000000001E-3</v>
      </c>
      <c r="K428" s="6">
        <f t="shared" ref="K428:K448" si="64">I428*F428</f>
        <v>0</v>
      </c>
      <c r="L428" s="6">
        <f t="shared" ref="L428:L448" si="65">J428*F428</f>
        <v>0</v>
      </c>
      <c r="M428" s="6">
        <v>575.52</v>
      </c>
      <c r="N428" t="s">
        <v>1494</v>
      </c>
    </row>
    <row r="429" spans="1:14" ht="77.099999999999994" customHeight="1" x14ac:dyDescent="0.25">
      <c r="A429" s="6" t="s">
        <v>1495</v>
      </c>
      <c r="B429" s="5"/>
      <c r="C429" s="6" t="s">
        <v>1496</v>
      </c>
      <c r="D429" s="5">
        <v>13.84</v>
      </c>
      <c r="E429" s="5" t="s">
        <v>819</v>
      </c>
      <c r="F429" s="8">
        <v>0</v>
      </c>
      <c r="G429" s="6">
        <f t="shared" si="63"/>
        <v>0</v>
      </c>
      <c r="H429" s="9" t="s">
        <v>1497</v>
      </c>
      <c r="I429" s="6">
        <v>0.45</v>
      </c>
      <c r="J429" s="6">
        <v>3.3149999999999998E-3</v>
      </c>
      <c r="K429" s="6">
        <f t="shared" si="64"/>
        <v>0</v>
      </c>
      <c r="L429" s="6">
        <f t="shared" si="65"/>
        <v>0</v>
      </c>
      <c r="M429" s="6">
        <v>664.32</v>
      </c>
      <c r="N429" t="s">
        <v>1498</v>
      </c>
    </row>
    <row r="430" spans="1:14" ht="77.099999999999994" customHeight="1" x14ac:dyDescent="0.25">
      <c r="A430" s="6" t="s">
        <v>1499</v>
      </c>
      <c r="B430" s="5"/>
      <c r="C430" s="6" t="s">
        <v>1500</v>
      </c>
      <c r="D430" s="5">
        <v>13.89</v>
      </c>
      <c r="E430" s="5" t="s">
        <v>187</v>
      </c>
      <c r="F430" s="8">
        <v>0</v>
      </c>
      <c r="G430" s="6">
        <f t="shared" si="63"/>
        <v>0</v>
      </c>
      <c r="H430" s="9" t="s">
        <v>1010</v>
      </c>
      <c r="I430" s="6">
        <v>1.44</v>
      </c>
      <c r="J430" s="6">
        <v>2.3760000000000001E-3</v>
      </c>
      <c r="K430" s="6">
        <f t="shared" si="64"/>
        <v>0</v>
      </c>
      <c r="L430" s="6">
        <f t="shared" si="65"/>
        <v>0</v>
      </c>
      <c r="M430" s="6">
        <v>416.7</v>
      </c>
      <c r="N430" t="s">
        <v>1501</v>
      </c>
    </row>
    <row r="431" spans="1:14" ht="77.099999999999994" customHeight="1" x14ac:dyDescent="0.25">
      <c r="A431" s="6" t="s">
        <v>1502</v>
      </c>
      <c r="B431" s="5"/>
      <c r="C431" s="6" t="s">
        <v>1503</v>
      </c>
      <c r="D431" s="5">
        <v>29.83</v>
      </c>
      <c r="E431" s="5" t="s">
        <v>187</v>
      </c>
      <c r="F431" s="8">
        <v>0</v>
      </c>
      <c r="G431" s="6">
        <f t="shared" si="63"/>
        <v>0</v>
      </c>
      <c r="H431" s="9" t="s">
        <v>558</v>
      </c>
      <c r="I431" s="6">
        <v>0.75</v>
      </c>
      <c r="J431" s="6">
        <v>3.1199999999999999E-3</v>
      </c>
      <c r="K431" s="6">
        <f t="shared" si="64"/>
        <v>0</v>
      </c>
      <c r="L431" s="6">
        <f t="shared" si="65"/>
        <v>0</v>
      </c>
      <c r="M431" s="6">
        <v>894.9</v>
      </c>
      <c r="N431" t="s">
        <v>1504</v>
      </c>
    </row>
    <row r="432" spans="1:14" ht="48.2" customHeight="1" x14ac:dyDescent="0.25">
      <c r="A432" s="6" t="s">
        <v>1505</v>
      </c>
      <c r="B432" s="5"/>
      <c r="C432" s="6" t="s">
        <v>1506</v>
      </c>
      <c r="D432" s="5">
        <v>28.91</v>
      </c>
      <c r="E432" s="5" t="s">
        <v>22</v>
      </c>
      <c r="F432" s="8">
        <v>0</v>
      </c>
      <c r="G432" s="6">
        <f t="shared" si="63"/>
        <v>0</v>
      </c>
      <c r="H432" s="9" t="s">
        <v>1507</v>
      </c>
      <c r="I432" s="6">
        <v>0.2</v>
      </c>
      <c r="J432" s="6">
        <v>2.3760000000000001E-3</v>
      </c>
      <c r="K432" s="6">
        <f t="shared" si="64"/>
        <v>0</v>
      </c>
      <c r="L432" s="6">
        <f t="shared" si="65"/>
        <v>0</v>
      </c>
      <c r="M432" s="6">
        <v>578.20000000000005</v>
      </c>
      <c r="N432" t="s">
        <v>1508</v>
      </c>
    </row>
    <row r="433" spans="1:14" ht="77.099999999999994" customHeight="1" x14ac:dyDescent="0.25">
      <c r="A433" s="6" t="s">
        <v>1509</v>
      </c>
      <c r="B433" s="5"/>
      <c r="C433" s="6" t="s">
        <v>1510</v>
      </c>
      <c r="D433" s="5">
        <v>29.65</v>
      </c>
      <c r="E433" s="5" t="s">
        <v>195</v>
      </c>
      <c r="F433" s="8">
        <v>0</v>
      </c>
      <c r="G433" s="6">
        <f t="shared" si="63"/>
        <v>0</v>
      </c>
      <c r="H433" s="9" t="s">
        <v>1511</v>
      </c>
      <c r="I433" s="6">
        <v>0.38400000000000001</v>
      </c>
      <c r="J433" s="6">
        <v>2.4840000000000001E-3</v>
      </c>
      <c r="K433" s="6">
        <f t="shared" si="64"/>
        <v>0</v>
      </c>
      <c r="L433" s="6">
        <f t="shared" si="65"/>
        <v>0</v>
      </c>
      <c r="M433" s="6">
        <v>355.8</v>
      </c>
      <c r="N433" t="s">
        <v>1512</v>
      </c>
    </row>
    <row r="434" spans="1:14" ht="77.099999999999994" customHeight="1" x14ac:dyDescent="0.25">
      <c r="A434" s="6" t="s">
        <v>1513</v>
      </c>
      <c r="B434" s="5"/>
      <c r="C434" s="6" t="s">
        <v>1514</v>
      </c>
      <c r="D434" s="5">
        <v>31.74</v>
      </c>
      <c r="E434" s="5" t="s">
        <v>22</v>
      </c>
      <c r="F434" s="8">
        <v>0</v>
      </c>
      <c r="G434" s="6">
        <f t="shared" si="63"/>
        <v>0</v>
      </c>
      <c r="H434" s="9" t="s">
        <v>884</v>
      </c>
      <c r="I434" s="6">
        <v>0.44</v>
      </c>
      <c r="J434" s="6">
        <v>2.47E-3</v>
      </c>
      <c r="K434" s="6">
        <f t="shared" si="64"/>
        <v>0</v>
      </c>
      <c r="L434" s="6">
        <f t="shared" si="65"/>
        <v>0</v>
      </c>
      <c r="M434" s="6">
        <v>634.79999999999995</v>
      </c>
      <c r="N434" t="s">
        <v>1515</v>
      </c>
    </row>
    <row r="435" spans="1:14" ht="77.099999999999994" customHeight="1" x14ac:dyDescent="0.25">
      <c r="A435" s="6" t="s">
        <v>1516</v>
      </c>
      <c r="B435" s="5"/>
      <c r="C435" s="6" t="s">
        <v>1517</v>
      </c>
      <c r="D435" s="5">
        <v>24.49</v>
      </c>
      <c r="E435" s="5" t="s">
        <v>431</v>
      </c>
      <c r="F435" s="8">
        <v>0</v>
      </c>
      <c r="G435" s="6">
        <f t="shared" si="63"/>
        <v>0</v>
      </c>
      <c r="H435" s="9" t="s">
        <v>516</v>
      </c>
      <c r="I435" s="6">
        <v>0.9</v>
      </c>
      <c r="J435" s="6">
        <v>8.2799999999999992E-3</v>
      </c>
      <c r="K435" s="6">
        <f t="shared" si="64"/>
        <v>0</v>
      </c>
      <c r="L435" s="6">
        <f t="shared" si="65"/>
        <v>0</v>
      </c>
      <c r="M435" s="6">
        <v>1224.5</v>
      </c>
      <c r="N435" t="s">
        <v>1518</v>
      </c>
    </row>
    <row r="436" spans="1:14" ht="64.349999999999994" customHeight="1" x14ac:dyDescent="0.25">
      <c r="A436" s="6" t="s">
        <v>1519</v>
      </c>
      <c r="B436" s="5"/>
      <c r="C436" s="6" t="s">
        <v>1520</v>
      </c>
      <c r="D436" s="5">
        <v>14.24</v>
      </c>
      <c r="E436" s="5" t="s">
        <v>293</v>
      </c>
      <c r="F436" s="8">
        <v>0</v>
      </c>
      <c r="G436" s="6">
        <f t="shared" si="63"/>
        <v>0</v>
      </c>
      <c r="H436" s="9" t="s">
        <v>77</v>
      </c>
      <c r="I436" s="6">
        <v>0.6</v>
      </c>
      <c r="J436" s="6">
        <v>2.0699999999999998E-3</v>
      </c>
      <c r="K436" s="6">
        <f t="shared" si="64"/>
        <v>0</v>
      </c>
      <c r="L436" s="6">
        <f t="shared" si="65"/>
        <v>0</v>
      </c>
      <c r="M436" s="6">
        <v>854.4</v>
      </c>
      <c r="N436" t="s">
        <v>1521</v>
      </c>
    </row>
    <row r="437" spans="1:14" ht="62.65" customHeight="1" x14ac:dyDescent="0.25">
      <c r="A437" s="6" t="s">
        <v>1522</v>
      </c>
      <c r="B437" s="5"/>
      <c r="C437" s="6" t="s">
        <v>1523</v>
      </c>
      <c r="D437" s="5">
        <v>14.24</v>
      </c>
      <c r="E437" s="5" t="s">
        <v>293</v>
      </c>
      <c r="F437" s="8">
        <v>0</v>
      </c>
      <c r="G437" s="6">
        <f t="shared" si="63"/>
        <v>0</v>
      </c>
      <c r="H437" s="9" t="s">
        <v>77</v>
      </c>
      <c r="I437" s="6">
        <v>0</v>
      </c>
      <c r="J437" s="6">
        <v>0</v>
      </c>
      <c r="K437" s="6">
        <f t="shared" si="64"/>
        <v>0</v>
      </c>
      <c r="L437" s="6">
        <f t="shared" si="65"/>
        <v>0</v>
      </c>
      <c r="M437" s="6">
        <v>854.4</v>
      </c>
      <c r="N437" t="s">
        <v>1524</v>
      </c>
    </row>
    <row r="438" spans="1:14" ht="66.2" customHeight="1" x14ac:dyDescent="0.25">
      <c r="A438" s="6" t="s">
        <v>1525</v>
      </c>
      <c r="B438" s="5"/>
      <c r="C438" s="6" t="s">
        <v>1526</v>
      </c>
      <c r="D438" s="5">
        <v>14.24</v>
      </c>
      <c r="E438" s="5" t="s">
        <v>293</v>
      </c>
      <c r="F438" s="8">
        <v>0</v>
      </c>
      <c r="G438" s="6">
        <f t="shared" si="63"/>
        <v>0</v>
      </c>
      <c r="H438" s="9" t="s">
        <v>77</v>
      </c>
      <c r="I438" s="6">
        <v>0.48</v>
      </c>
      <c r="J438" s="6">
        <v>6.6559999999999996E-3</v>
      </c>
      <c r="K438" s="6">
        <f t="shared" si="64"/>
        <v>0</v>
      </c>
      <c r="L438" s="6">
        <f t="shared" si="65"/>
        <v>0</v>
      </c>
      <c r="M438" s="6">
        <v>854.4</v>
      </c>
      <c r="N438" t="s">
        <v>1527</v>
      </c>
    </row>
    <row r="439" spans="1:14" ht="62.65" customHeight="1" x14ac:dyDescent="0.25">
      <c r="A439" s="6" t="s">
        <v>1528</v>
      </c>
      <c r="B439" s="5"/>
      <c r="C439" s="6" t="s">
        <v>1529</v>
      </c>
      <c r="D439" s="5">
        <v>14.24</v>
      </c>
      <c r="E439" s="5" t="s">
        <v>293</v>
      </c>
      <c r="F439" s="8">
        <v>0</v>
      </c>
      <c r="G439" s="6">
        <f t="shared" si="63"/>
        <v>0</v>
      </c>
      <c r="H439" s="9" t="s">
        <v>77</v>
      </c>
      <c r="I439" s="6">
        <v>0.6</v>
      </c>
      <c r="J439" s="6">
        <v>2.8080000000000002E-3</v>
      </c>
      <c r="K439" s="6">
        <f t="shared" si="64"/>
        <v>0</v>
      </c>
      <c r="L439" s="6">
        <f t="shared" si="65"/>
        <v>0</v>
      </c>
      <c r="M439" s="6">
        <v>854.4</v>
      </c>
      <c r="N439" t="s">
        <v>1530</v>
      </c>
    </row>
    <row r="440" spans="1:14" ht="77.099999999999994" customHeight="1" x14ac:dyDescent="0.25">
      <c r="A440" s="6" t="s">
        <v>1531</v>
      </c>
      <c r="B440" s="5"/>
      <c r="C440" s="6" t="s">
        <v>1532</v>
      </c>
      <c r="D440" s="5">
        <v>29.64</v>
      </c>
      <c r="E440" s="5" t="s">
        <v>922</v>
      </c>
      <c r="F440" s="8">
        <v>0</v>
      </c>
      <c r="G440" s="6">
        <f t="shared" si="63"/>
        <v>0</v>
      </c>
      <c r="H440" s="9" t="s">
        <v>516</v>
      </c>
      <c r="I440" s="6">
        <v>0.3</v>
      </c>
      <c r="J440" s="6">
        <v>1.5E-3</v>
      </c>
      <c r="K440" s="6">
        <f t="shared" si="64"/>
        <v>0</v>
      </c>
      <c r="L440" s="6">
        <f t="shared" si="65"/>
        <v>0</v>
      </c>
      <c r="M440" s="6">
        <v>1185.5999999999999</v>
      </c>
      <c r="N440" t="s">
        <v>1533</v>
      </c>
    </row>
    <row r="441" spans="1:14" ht="77.099999999999994" customHeight="1" x14ac:dyDescent="0.25">
      <c r="A441" s="6" t="s">
        <v>1534</v>
      </c>
      <c r="B441" s="5"/>
      <c r="C441" s="6" t="s">
        <v>1535</v>
      </c>
      <c r="D441" s="5">
        <v>14.46</v>
      </c>
      <c r="E441" s="5" t="s">
        <v>293</v>
      </c>
      <c r="F441" s="8">
        <v>0</v>
      </c>
      <c r="G441" s="6">
        <f t="shared" si="63"/>
        <v>0</v>
      </c>
      <c r="H441" s="9" t="s">
        <v>978</v>
      </c>
      <c r="I441" s="6">
        <v>0.45</v>
      </c>
      <c r="J441" s="6">
        <v>4.7999999999999996E-3</v>
      </c>
      <c r="K441" s="6">
        <f t="shared" si="64"/>
        <v>0</v>
      </c>
      <c r="L441" s="6">
        <f t="shared" si="65"/>
        <v>0</v>
      </c>
      <c r="M441" s="6">
        <v>867.6</v>
      </c>
      <c r="N441" t="s">
        <v>1536</v>
      </c>
    </row>
    <row r="442" spans="1:14" ht="77.099999999999994" customHeight="1" x14ac:dyDescent="0.25">
      <c r="A442" s="6" t="s">
        <v>1537</v>
      </c>
      <c r="B442" s="5"/>
      <c r="C442" s="6" t="s">
        <v>1538</v>
      </c>
      <c r="D442" s="5">
        <v>24.99</v>
      </c>
      <c r="E442" s="5" t="s">
        <v>431</v>
      </c>
      <c r="F442" s="8">
        <v>0</v>
      </c>
      <c r="G442" s="6">
        <f t="shared" si="63"/>
        <v>0</v>
      </c>
      <c r="H442" s="9" t="s">
        <v>1539</v>
      </c>
      <c r="I442" s="6">
        <v>0.9</v>
      </c>
      <c r="J442" s="6">
        <v>3.2399999999999998E-3</v>
      </c>
      <c r="K442" s="6">
        <f t="shared" si="64"/>
        <v>0</v>
      </c>
      <c r="L442" s="6">
        <f t="shared" si="65"/>
        <v>0</v>
      </c>
      <c r="M442" s="6">
        <v>1249.5</v>
      </c>
      <c r="N442" t="s">
        <v>1540</v>
      </c>
    </row>
    <row r="443" spans="1:14" ht="77.099999999999994" customHeight="1" x14ac:dyDescent="0.25">
      <c r="A443" s="6" t="s">
        <v>1541</v>
      </c>
      <c r="B443" s="5"/>
      <c r="C443" s="6" t="s">
        <v>1542</v>
      </c>
      <c r="D443" s="5">
        <v>131.93</v>
      </c>
      <c r="E443" s="5" t="s">
        <v>1103</v>
      </c>
      <c r="F443" s="8">
        <v>0</v>
      </c>
      <c r="G443" s="6">
        <f t="shared" si="63"/>
        <v>0</v>
      </c>
      <c r="H443" s="9" t="s">
        <v>282</v>
      </c>
      <c r="I443" s="6">
        <v>0.64</v>
      </c>
      <c r="J443" s="6">
        <v>3.8400000000000001E-3</v>
      </c>
      <c r="K443" s="6">
        <f t="shared" si="64"/>
        <v>0</v>
      </c>
      <c r="L443" s="6">
        <f t="shared" si="65"/>
        <v>0</v>
      </c>
      <c r="M443" s="6">
        <v>1055.44</v>
      </c>
      <c r="N443" t="s">
        <v>1543</v>
      </c>
    </row>
    <row r="444" spans="1:14" ht="77.099999999999994" customHeight="1" x14ac:dyDescent="0.25">
      <c r="A444" s="6" t="s">
        <v>1544</v>
      </c>
      <c r="B444" s="5"/>
      <c r="C444" s="6" t="s">
        <v>1545</v>
      </c>
      <c r="D444" s="5">
        <v>29.98</v>
      </c>
      <c r="E444" s="5" t="s">
        <v>22</v>
      </c>
      <c r="F444" s="8">
        <v>0</v>
      </c>
      <c r="G444" s="6">
        <f t="shared" si="63"/>
        <v>0</v>
      </c>
      <c r="H444" s="9" t="s">
        <v>366</v>
      </c>
      <c r="I444" s="6">
        <v>0.44</v>
      </c>
      <c r="J444" s="6">
        <v>2.5999999999999999E-3</v>
      </c>
      <c r="K444" s="6">
        <f t="shared" si="64"/>
        <v>0</v>
      </c>
      <c r="L444" s="6">
        <f t="shared" si="65"/>
        <v>0</v>
      </c>
      <c r="M444" s="6">
        <v>599.6</v>
      </c>
      <c r="N444" t="s">
        <v>1546</v>
      </c>
    </row>
    <row r="445" spans="1:14" ht="77.099999999999994" customHeight="1" x14ac:dyDescent="0.25">
      <c r="A445" s="6" t="s">
        <v>1547</v>
      </c>
      <c r="B445" s="5"/>
      <c r="C445" s="6" t="s">
        <v>1548</v>
      </c>
      <c r="D445" s="5">
        <v>31.74</v>
      </c>
      <c r="E445" s="5" t="s">
        <v>22</v>
      </c>
      <c r="F445" s="8">
        <v>0</v>
      </c>
      <c r="G445" s="6">
        <f t="shared" si="63"/>
        <v>0</v>
      </c>
      <c r="H445" s="9" t="s">
        <v>77</v>
      </c>
      <c r="I445" s="6">
        <v>0.48</v>
      </c>
      <c r="J445" s="6">
        <v>2.9160000000000002E-3</v>
      </c>
      <c r="K445" s="6">
        <f t="shared" si="64"/>
        <v>0</v>
      </c>
      <c r="L445" s="6">
        <f t="shared" si="65"/>
        <v>0</v>
      </c>
      <c r="M445" s="6">
        <v>634.79999999999995</v>
      </c>
      <c r="N445" t="s">
        <v>1549</v>
      </c>
    </row>
    <row r="446" spans="1:14" ht="77.099999999999994" customHeight="1" x14ac:dyDescent="0.25">
      <c r="A446" s="6" t="s">
        <v>1550</v>
      </c>
      <c r="B446" s="5"/>
      <c r="C446" s="6" t="s">
        <v>1551</v>
      </c>
      <c r="D446" s="5">
        <v>187.24</v>
      </c>
      <c r="E446" s="5" t="s">
        <v>178</v>
      </c>
      <c r="F446" s="8">
        <v>0</v>
      </c>
      <c r="G446" s="6">
        <f t="shared" si="63"/>
        <v>0</v>
      </c>
      <c r="H446" s="9" t="s">
        <v>77</v>
      </c>
      <c r="I446" s="6">
        <v>0.495</v>
      </c>
      <c r="J446" s="6">
        <v>1.632E-3</v>
      </c>
      <c r="K446" s="6">
        <f t="shared" si="64"/>
        <v>0</v>
      </c>
      <c r="L446" s="6">
        <f t="shared" si="65"/>
        <v>0</v>
      </c>
      <c r="M446" s="6">
        <v>1685.16</v>
      </c>
      <c r="N446" t="s">
        <v>1552</v>
      </c>
    </row>
    <row r="447" spans="1:14" ht="77.099999999999994" customHeight="1" x14ac:dyDescent="0.25">
      <c r="A447" s="6" t="s">
        <v>1553</v>
      </c>
      <c r="B447" s="5"/>
      <c r="C447" s="6" t="s">
        <v>1554</v>
      </c>
      <c r="D447" s="5">
        <v>32.24</v>
      </c>
      <c r="E447" s="5" t="s">
        <v>22</v>
      </c>
      <c r="F447" s="8">
        <v>0</v>
      </c>
      <c r="G447" s="6">
        <f t="shared" si="63"/>
        <v>0</v>
      </c>
      <c r="H447" s="9" t="s">
        <v>77</v>
      </c>
      <c r="I447" s="6">
        <v>0</v>
      </c>
      <c r="J447" s="6">
        <v>0</v>
      </c>
      <c r="K447" s="6">
        <f t="shared" si="64"/>
        <v>0</v>
      </c>
      <c r="L447" s="6">
        <f t="shared" si="65"/>
        <v>0</v>
      </c>
      <c r="M447" s="6">
        <v>644.79999999999995</v>
      </c>
      <c r="N447" t="s">
        <v>1555</v>
      </c>
    </row>
    <row r="448" spans="1:14" ht="77.099999999999994" customHeight="1" x14ac:dyDescent="0.25">
      <c r="A448" s="6" t="s">
        <v>1556</v>
      </c>
      <c r="B448" s="5"/>
      <c r="C448" s="6" t="s">
        <v>1557</v>
      </c>
      <c r="D448" s="5">
        <v>32.15</v>
      </c>
      <c r="E448" s="5" t="s">
        <v>22</v>
      </c>
      <c r="F448" s="8">
        <v>0</v>
      </c>
      <c r="G448" s="6">
        <f t="shared" si="63"/>
        <v>0</v>
      </c>
      <c r="H448" s="9" t="s">
        <v>409</v>
      </c>
      <c r="I448" s="6">
        <v>0.5</v>
      </c>
      <c r="J448" s="6">
        <v>2.366E-3</v>
      </c>
      <c r="K448" s="6">
        <f t="shared" si="64"/>
        <v>0</v>
      </c>
      <c r="L448" s="6">
        <f t="shared" si="65"/>
        <v>0</v>
      </c>
      <c r="M448" s="6">
        <v>643</v>
      </c>
      <c r="N448" t="s">
        <v>1558</v>
      </c>
    </row>
    <row r="449" spans="1:14" x14ac:dyDescent="0.25">
      <c r="A449" s="14" t="s">
        <v>1559</v>
      </c>
      <c r="B449" s="15"/>
      <c r="C449" s="16"/>
      <c r="D449" s="15"/>
      <c r="E449" s="15"/>
      <c r="F449" s="17"/>
      <c r="G449" s="16"/>
      <c r="H449" s="18"/>
      <c r="I449" s="16"/>
      <c r="J449" s="16"/>
      <c r="K449" s="16"/>
      <c r="L449" s="16"/>
      <c r="M449" s="16"/>
    </row>
    <row r="450" spans="1:14" ht="77.099999999999994" customHeight="1" x14ac:dyDescent="0.25">
      <c r="A450" s="6" t="s">
        <v>1560</v>
      </c>
      <c r="B450" s="5"/>
      <c r="C450" s="6" t="s">
        <v>1561</v>
      </c>
      <c r="D450" s="5">
        <v>26.31</v>
      </c>
      <c r="E450" s="5" t="s">
        <v>22</v>
      </c>
      <c r="F450" s="8">
        <v>0</v>
      </c>
      <c r="G450" s="6">
        <f t="shared" ref="G450:G458" si="66">M450*F450</f>
        <v>0</v>
      </c>
      <c r="H450" s="9" t="s">
        <v>1275</v>
      </c>
      <c r="I450" s="6">
        <v>0.4</v>
      </c>
      <c r="J450" s="6">
        <v>2.4480000000000001E-3</v>
      </c>
      <c r="K450" s="6">
        <f t="shared" ref="K450:K458" si="67">I450*F450</f>
        <v>0</v>
      </c>
      <c r="L450" s="6">
        <f t="shared" ref="L450:L458" si="68">J450*F450</f>
        <v>0</v>
      </c>
      <c r="M450" s="6">
        <v>526.20000000000005</v>
      </c>
      <c r="N450" t="s">
        <v>1562</v>
      </c>
    </row>
    <row r="451" spans="1:14" ht="77.099999999999994" customHeight="1" x14ac:dyDescent="0.25">
      <c r="A451" s="6" t="s">
        <v>1563</v>
      </c>
      <c r="B451" s="5"/>
      <c r="C451" s="6" t="s">
        <v>1564</v>
      </c>
      <c r="D451" s="5">
        <v>65.569999999999993</v>
      </c>
      <c r="E451" s="5" t="s">
        <v>187</v>
      </c>
      <c r="F451" s="8">
        <v>0</v>
      </c>
      <c r="G451" s="6">
        <f t="shared" si="66"/>
        <v>0</v>
      </c>
      <c r="H451" s="9" t="s">
        <v>1565</v>
      </c>
      <c r="I451" s="6">
        <v>2.1</v>
      </c>
      <c r="J451" s="6">
        <v>8.3850000000000001E-3</v>
      </c>
      <c r="K451" s="6">
        <f t="shared" si="67"/>
        <v>0</v>
      </c>
      <c r="L451" s="6">
        <f t="shared" si="68"/>
        <v>0</v>
      </c>
      <c r="M451" s="6">
        <v>1967.1</v>
      </c>
      <c r="N451" t="s">
        <v>1566</v>
      </c>
    </row>
    <row r="452" spans="1:14" ht="77.099999999999994" customHeight="1" x14ac:dyDescent="0.25">
      <c r="A452" s="6" t="s">
        <v>1567</v>
      </c>
      <c r="B452" s="5"/>
      <c r="C452" s="6" t="s">
        <v>1568</v>
      </c>
      <c r="D452" s="5">
        <v>119.67</v>
      </c>
      <c r="E452" s="5" t="s">
        <v>356</v>
      </c>
      <c r="F452" s="8">
        <v>0</v>
      </c>
      <c r="G452" s="6">
        <f t="shared" si="66"/>
        <v>0</v>
      </c>
      <c r="H452" s="9" t="s">
        <v>1569</v>
      </c>
      <c r="I452" s="6">
        <v>2.25</v>
      </c>
      <c r="J452" s="6">
        <v>1.0064E-2</v>
      </c>
      <c r="K452" s="6">
        <f t="shared" si="67"/>
        <v>0</v>
      </c>
      <c r="L452" s="6">
        <f t="shared" si="68"/>
        <v>0</v>
      </c>
      <c r="M452" s="6">
        <v>1795.05</v>
      </c>
      <c r="N452" t="s">
        <v>1570</v>
      </c>
    </row>
    <row r="453" spans="1:14" ht="77.099999999999994" customHeight="1" x14ac:dyDescent="0.25">
      <c r="A453" s="6" t="s">
        <v>1571</v>
      </c>
      <c r="B453" s="5"/>
      <c r="C453" s="6" t="s">
        <v>1572</v>
      </c>
      <c r="D453" s="5">
        <v>65.569999999999993</v>
      </c>
      <c r="E453" s="5" t="s">
        <v>187</v>
      </c>
      <c r="F453" s="8">
        <v>0</v>
      </c>
      <c r="G453" s="6">
        <f t="shared" si="66"/>
        <v>0</v>
      </c>
      <c r="H453" s="9" t="s">
        <v>1573</v>
      </c>
      <c r="I453" s="6">
        <v>2.1</v>
      </c>
      <c r="J453" s="6">
        <v>8.3199999999999993E-3</v>
      </c>
      <c r="K453" s="6">
        <f t="shared" si="67"/>
        <v>0</v>
      </c>
      <c r="L453" s="6">
        <f t="shared" si="68"/>
        <v>0</v>
      </c>
      <c r="M453" s="6">
        <v>1967.1</v>
      </c>
      <c r="N453" t="s">
        <v>1574</v>
      </c>
    </row>
    <row r="454" spans="1:14" ht="77.099999999999994" customHeight="1" x14ac:dyDescent="0.25">
      <c r="A454" s="6" t="s">
        <v>1575</v>
      </c>
      <c r="B454" s="5"/>
      <c r="C454" s="6" t="s">
        <v>1576</v>
      </c>
      <c r="D454" s="5">
        <v>65.569999999999993</v>
      </c>
      <c r="E454" s="5" t="s">
        <v>187</v>
      </c>
      <c r="F454" s="8">
        <v>0</v>
      </c>
      <c r="G454" s="6">
        <f t="shared" si="66"/>
        <v>0</v>
      </c>
      <c r="H454" s="9" t="s">
        <v>23</v>
      </c>
      <c r="I454" s="6">
        <v>2.1</v>
      </c>
      <c r="J454" s="6">
        <v>8.3199999999999993E-3</v>
      </c>
      <c r="K454" s="6">
        <f t="shared" si="67"/>
        <v>0</v>
      </c>
      <c r="L454" s="6">
        <f t="shared" si="68"/>
        <v>0</v>
      </c>
      <c r="M454" s="6">
        <v>1967.1</v>
      </c>
      <c r="N454" t="s">
        <v>1577</v>
      </c>
    </row>
    <row r="455" spans="1:14" ht="77.099999999999994" customHeight="1" x14ac:dyDescent="0.25">
      <c r="A455" s="6" t="s">
        <v>1578</v>
      </c>
      <c r="B455" s="5"/>
      <c r="C455" s="6" t="s">
        <v>1579</v>
      </c>
      <c r="D455" s="5">
        <v>109.45</v>
      </c>
      <c r="E455" s="5" t="s">
        <v>356</v>
      </c>
      <c r="F455" s="8">
        <v>0</v>
      </c>
      <c r="G455" s="6">
        <f t="shared" si="66"/>
        <v>0</v>
      </c>
      <c r="H455" s="9" t="s">
        <v>1580</v>
      </c>
      <c r="I455" s="6">
        <v>2.6</v>
      </c>
      <c r="J455" s="6">
        <v>1.0064E-2</v>
      </c>
      <c r="K455" s="6">
        <f t="shared" si="67"/>
        <v>0</v>
      </c>
      <c r="L455" s="6">
        <f t="shared" si="68"/>
        <v>0</v>
      </c>
      <c r="M455" s="6">
        <v>1641.75</v>
      </c>
      <c r="N455" t="s">
        <v>1581</v>
      </c>
    </row>
    <row r="456" spans="1:14" ht="77.099999999999994" customHeight="1" x14ac:dyDescent="0.25">
      <c r="A456" s="6" t="s">
        <v>1582</v>
      </c>
      <c r="B456" s="5"/>
      <c r="C456" s="6" t="s">
        <v>1583</v>
      </c>
      <c r="D456" s="5">
        <v>65.569999999999993</v>
      </c>
      <c r="E456" s="5" t="s">
        <v>187</v>
      </c>
      <c r="F456" s="8">
        <v>0</v>
      </c>
      <c r="G456" s="6">
        <f t="shared" si="66"/>
        <v>0</v>
      </c>
      <c r="H456" s="9" t="s">
        <v>1584</v>
      </c>
      <c r="I456" s="6">
        <v>2.1</v>
      </c>
      <c r="J456" s="6">
        <v>8.3199999999999993E-3</v>
      </c>
      <c r="K456" s="6">
        <f t="shared" si="67"/>
        <v>0</v>
      </c>
      <c r="L456" s="6">
        <f t="shared" si="68"/>
        <v>0</v>
      </c>
      <c r="M456" s="6">
        <v>1967.1</v>
      </c>
      <c r="N456" t="s">
        <v>1585</v>
      </c>
    </row>
    <row r="457" spans="1:14" ht="77.099999999999994" customHeight="1" x14ac:dyDescent="0.25">
      <c r="A457" s="6" t="s">
        <v>1586</v>
      </c>
      <c r="B457" s="5"/>
      <c r="C457" s="6" t="s">
        <v>1587</v>
      </c>
      <c r="D457" s="5">
        <v>119.67</v>
      </c>
      <c r="E457" s="5" t="s">
        <v>356</v>
      </c>
      <c r="F457" s="8">
        <v>0</v>
      </c>
      <c r="G457" s="6">
        <f t="shared" si="66"/>
        <v>0</v>
      </c>
      <c r="H457" s="9" t="s">
        <v>1588</v>
      </c>
      <c r="I457" s="6">
        <v>2.2799999999999998</v>
      </c>
      <c r="J457" s="6">
        <v>1.0064E-2</v>
      </c>
      <c r="K457" s="6">
        <f t="shared" si="67"/>
        <v>0</v>
      </c>
      <c r="L457" s="6">
        <f t="shared" si="68"/>
        <v>0</v>
      </c>
      <c r="M457" s="6">
        <v>1795.05</v>
      </c>
      <c r="N457" t="s">
        <v>1589</v>
      </c>
    </row>
    <row r="458" spans="1:14" ht="77.099999999999994" customHeight="1" x14ac:dyDescent="0.25">
      <c r="A458" s="6" t="s">
        <v>1590</v>
      </c>
      <c r="B458" s="5"/>
      <c r="C458" s="6" t="s">
        <v>1591</v>
      </c>
      <c r="D458" s="5">
        <v>43.68</v>
      </c>
      <c r="E458" s="5" t="s">
        <v>195</v>
      </c>
      <c r="F458" s="8">
        <v>0</v>
      </c>
      <c r="G458" s="6">
        <f t="shared" si="66"/>
        <v>0</v>
      </c>
      <c r="H458" s="9" t="s">
        <v>493</v>
      </c>
      <c r="I458" s="6">
        <v>2.25</v>
      </c>
      <c r="J458" s="6">
        <v>1.0064E-2</v>
      </c>
      <c r="K458" s="6">
        <f t="shared" si="67"/>
        <v>0</v>
      </c>
      <c r="L458" s="6">
        <f t="shared" si="68"/>
        <v>0</v>
      </c>
      <c r="M458" s="6">
        <v>524.16</v>
      </c>
      <c r="N458" t="s">
        <v>1592</v>
      </c>
    </row>
    <row r="459" spans="1:14" x14ac:dyDescent="0.25">
      <c r="A459" s="14" t="s">
        <v>1593</v>
      </c>
      <c r="B459" s="15"/>
      <c r="C459" s="16"/>
      <c r="D459" s="15"/>
      <c r="E459" s="15"/>
      <c r="F459" s="17"/>
      <c r="G459" s="16"/>
      <c r="H459" s="18"/>
      <c r="I459" s="16"/>
      <c r="J459" s="16"/>
      <c r="K459" s="16"/>
      <c r="L459" s="16"/>
      <c r="M459" s="16"/>
    </row>
    <row r="460" spans="1:14" ht="77.099999999999994" customHeight="1" x14ac:dyDescent="0.25">
      <c r="A460" s="6" t="s">
        <v>1594</v>
      </c>
      <c r="B460" s="5"/>
      <c r="C460" s="6" t="s">
        <v>1595</v>
      </c>
      <c r="D460" s="5">
        <v>13.88</v>
      </c>
      <c r="E460" s="5" t="s">
        <v>1480</v>
      </c>
      <c r="F460" s="8">
        <v>0</v>
      </c>
      <c r="G460" s="6">
        <f t="shared" ref="G460:G474" si="69">M460*F460</f>
        <v>0</v>
      </c>
      <c r="H460" s="9" t="s">
        <v>381</v>
      </c>
      <c r="I460" s="6">
        <v>1.08</v>
      </c>
      <c r="J460" s="6">
        <v>5.4599999999999996E-3</v>
      </c>
      <c r="K460" s="6">
        <f t="shared" ref="K460:K474" si="70">I460*F460</f>
        <v>0</v>
      </c>
      <c r="L460" s="6">
        <f t="shared" ref="L460:L474" si="71">J460*F460</f>
        <v>0</v>
      </c>
      <c r="M460" s="6">
        <v>999.36</v>
      </c>
      <c r="N460" t="s">
        <v>1596</v>
      </c>
    </row>
    <row r="461" spans="1:14" ht="77.099999999999994" customHeight="1" x14ac:dyDescent="0.25">
      <c r="A461" s="6" t="s">
        <v>1597</v>
      </c>
      <c r="B461" s="5"/>
      <c r="C461" s="6" t="s">
        <v>1598</v>
      </c>
      <c r="D461" s="5">
        <v>14.36</v>
      </c>
      <c r="E461" s="5" t="s">
        <v>1599</v>
      </c>
      <c r="F461" s="8">
        <v>0</v>
      </c>
      <c r="G461" s="6">
        <f t="shared" si="69"/>
        <v>0</v>
      </c>
      <c r="H461" s="9" t="s">
        <v>381</v>
      </c>
      <c r="I461" s="6">
        <v>0.81</v>
      </c>
      <c r="J461" s="6">
        <v>3.2399999999999998E-3</v>
      </c>
      <c r="K461" s="6">
        <f t="shared" si="70"/>
        <v>0</v>
      </c>
      <c r="L461" s="6">
        <f t="shared" si="71"/>
        <v>0</v>
      </c>
      <c r="M461" s="6">
        <v>775.44</v>
      </c>
      <c r="N461" t="s">
        <v>1600</v>
      </c>
    </row>
    <row r="462" spans="1:14" ht="77.099999999999994" customHeight="1" x14ac:dyDescent="0.25">
      <c r="A462" s="6" t="s">
        <v>1601</v>
      </c>
      <c r="B462" s="5"/>
      <c r="C462" s="6" t="s">
        <v>1602</v>
      </c>
      <c r="D462" s="5">
        <v>19.97</v>
      </c>
      <c r="E462" s="5" t="s">
        <v>81</v>
      </c>
      <c r="F462" s="8">
        <v>0</v>
      </c>
      <c r="G462" s="6">
        <f t="shared" si="69"/>
        <v>0</v>
      </c>
      <c r="H462" s="9" t="s">
        <v>1603</v>
      </c>
      <c r="I462" s="6">
        <v>0.48</v>
      </c>
      <c r="J462" s="6">
        <v>4.6800000000000001E-3</v>
      </c>
      <c r="K462" s="6">
        <f t="shared" si="70"/>
        <v>0</v>
      </c>
      <c r="L462" s="6">
        <f t="shared" si="71"/>
        <v>0</v>
      </c>
      <c r="M462" s="6">
        <v>479.28</v>
      </c>
      <c r="N462" t="s">
        <v>1604</v>
      </c>
    </row>
    <row r="463" spans="1:14" ht="77.099999999999994" customHeight="1" x14ac:dyDescent="0.25">
      <c r="A463" s="6" t="s">
        <v>1605</v>
      </c>
      <c r="B463" s="5"/>
      <c r="C463" s="6" t="s">
        <v>1606</v>
      </c>
      <c r="D463" s="5">
        <v>19.97</v>
      </c>
      <c r="E463" s="5" t="s">
        <v>81</v>
      </c>
      <c r="F463" s="8">
        <v>0</v>
      </c>
      <c r="G463" s="6">
        <f t="shared" si="69"/>
        <v>0</v>
      </c>
      <c r="H463" s="9" t="s">
        <v>1244</v>
      </c>
      <c r="I463" s="6">
        <v>0.48</v>
      </c>
      <c r="J463" s="6">
        <v>4.6800000000000001E-3</v>
      </c>
      <c r="K463" s="6">
        <f t="shared" si="70"/>
        <v>0</v>
      </c>
      <c r="L463" s="6">
        <f t="shared" si="71"/>
        <v>0</v>
      </c>
      <c r="M463" s="6">
        <v>479.28</v>
      </c>
      <c r="N463" t="s">
        <v>1607</v>
      </c>
    </row>
    <row r="464" spans="1:14" ht="77.099999999999994" customHeight="1" x14ac:dyDescent="0.25">
      <c r="A464" s="6" t="s">
        <v>1608</v>
      </c>
      <c r="B464" s="5"/>
      <c r="C464" s="6" t="s">
        <v>1609</v>
      </c>
      <c r="D464" s="5">
        <v>19.97</v>
      </c>
      <c r="E464" s="5" t="s">
        <v>81</v>
      </c>
      <c r="F464" s="8">
        <v>0</v>
      </c>
      <c r="G464" s="6">
        <f t="shared" si="69"/>
        <v>0</v>
      </c>
      <c r="H464" s="9" t="s">
        <v>1610</v>
      </c>
      <c r="I464" s="6">
        <v>0.48</v>
      </c>
      <c r="J464" s="6">
        <v>4.6800000000000001E-3</v>
      </c>
      <c r="K464" s="6">
        <f t="shared" si="70"/>
        <v>0</v>
      </c>
      <c r="L464" s="6">
        <f t="shared" si="71"/>
        <v>0</v>
      </c>
      <c r="M464" s="6">
        <v>479.28</v>
      </c>
      <c r="N464" t="s">
        <v>1611</v>
      </c>
    </row>
    <row r="465" spans="1:14" ht="77.099999999999994" customHeight="1" x14ac:dyDescent="0.25">
      <c r="A465" s="6" t="s">
        <v>1612</v>
      </c>
      <c r="B465" s="5"/>
      <c r="C465" s="6" t="s">
        <v>1613</v>
      </c>
      <c r="D465" s="5">
        <v>19.97</v>
      </c>
      <c r="E465" s="5" t="s">
        <v>81</v>
      </c>
      <c r="F465" s="8">
        <v>0</v>
      </c>
      <c r="G465" s="6">
        <f t="shared" si="69"/>
        <v>0</v>
      </c>
      <c r="H465" s="9" t="s">
        <v>1244</v>
      </c>
      <c r="I465" s="6">
        <v>0.48</v>
      </c>
      <c r="J465" s="6">
        <v>6.1199999999999996E-3</v>
      </c>
      <c r="K465" s="6">
        <f t="shared" si="70"/>
        <v>0</v>
      </c>
      <c r="L465" s="6">
        <f t="shared" si="71"/>
        <v>0</v>
      </c>
      <c r="M465" s="6">
        <v>479.28</v>
      </c>
      <c r="N465" t="s">
        <v>1614</v>
      </c>
    </row>
    <row r="466" spans="1:14" ht="77.099999999999994" customHeight="1" x14ac:dyDescent="0.25">
      <c r="A466" s="6" t="s">
        <v>1615</v>
      </c>
      <c r="B466" s="5"/>
      <c r="C466" s="6" t="s">
        <v>1616</v>
      </c>
      <c r="D466" s="5">
        <v>14.99</v>
      </c>
      <c r="E466" s="5" t="s">
        <v>293</v>
      </c>
      <c r="F466" s="8">
        <v>0</v>
      </c>
      <c r="G466" s="6">
        <f t="shared" si="69"/>
        <v>0</v>
      </c>
      <c r="H466" s="9" t="s">
        <v>1617</v>
      </c>
      <c r="I466" s="6">
        <v>0.9</v>
      </c>
      <c r="J466" s="6">
        <v>3.8639999999999998E-3</v>
      </c>
      <c r="K466" s="6">
        <f t="shared" si="70"/>
        <v>0</v>
      </c>
      <c r="L466" s="6">
        <f t="shared" si="71"/>
        <v>0</v>
      </c>
      <c r="M466" s="6">
        <v>899.4</v>
      </c>
      <c r="N466" t="s">
        <v>1618</v>
      </c>
    </row>
    <row r="467" spans="1:14" ht="77.099999999999994" customHeight="1" x14ac:dyDescent="0.25">
      <c r="A467" s="6" t="s">
        <v>1619</v>
      </c>
      <c r="B467" s="5"/>
      <c r="C467" s="6" t="s">
        <v>1620</v>
      </c>
      <c r="D467" s="5">
        <v>14.99</v>
      </c>
      <c r="E467" s="5" t="s">
        <v>293</v>
      </c>
      <c r="F467" s="8">
        <v>0</v>
      </c>
      <c r="G467" s="6">
        <f t="shared" si="69"/>
        <v>0</v>
      </c>
      <c r="H467" s="9" t="s">
        <v>1580</v>
      </c>
      <c r="I467" s="6">
        <v>0.9</v>
      </c>
      <c r="J467" s="6">
        <v>3.8639999999999998E-3</v>
      </c>
      <c r="K467" s="6">
        <f t="shared" si="70"/>
        <v>0</v>
      </c>
      <c r="L467" s="6">
        <f t="shared" si="71"/>
        <v>0</v>
      </c>
      <c r="M467" s="6">
        <v>899.4</v>
      </c>
      <c r="N467" t="s">
        <v>1621</v>
      </c>
    </row>
    <row r="468" spans="1:14" ht="77.099999999999994" customHeight="1" x14ac:dyDescent="0.25">
      <c r="A468" s="6" t="s">
        <v>1622</v>
      </c>
      <c r="B468" s="5"/>
      <c r="C468" s="6" t="s">
        <v>1623</v>
      </c>
      <c r="D468" s="5">
        <v>14.99</v>
      </c>
      <c r="E468" s="5" t="s">
        <v>293</v>
      </c>
      <c r="F468" s="8">
        <v>0</v>
      </c>
      <c r="G468" s="6">
        <f t="shared" si="69"/>
        <v>0</v>
      </c>
      <c r="H468" s="9" t="s">
        <v>265</v>
      </c>
      <c r="I468" s="6">
        <v>0.9</v>
      </c>
      <c r="J468" s="6">
        <v>3.8639999999999998E-3</v>
      </c>
      <c r="K468" s="6">
        <f t="shared" si="70"/>
        <v>0</v>
      </c>
      <c r="L468" s="6">
        <f t="shared" si="71"/>
        <v>0</v>
      </c>
      <c r="M468" s="6">
        <v>899.4</v>
      </c>
      <c r="N468" t="s">
        <v>1624</v>
      </c>
    </row>
    <row r="469" spans="1:14" ht="77.099999999999994" customHeight="1" x14ac:dyDescent="0.25">
      <c r="A469" s="6" t="s">
        <v>1625</v>
      </c>
      <c r="B469" s="5"/>
      <c r="C469" s="6" t="s">
        <v>1626</v>
      </c>
      <c r="D469" s="5">
        <v>14.99</v>
      </c>
      <c r="E469" s="5" t="s">
        <v>293</v>
      </c>
      <c r="F469" s="8">
        <v>0</v>
      </c>
      <c r="G469" s="6">
        <f t="shared" si="69"/>
        <v>0</v>
      </c>
      <c r="H469" s="9" t="s">
        <v>145</v>
      </c>
      <c r="I469" s="6">
        <v>0.9</v>
      </c>
      <c r="J469" s="6">
        <v>3.8639999999999998E-3</v>
      </c>
      <c r="K469" s="6">
        <f t="shared" si="70"/>
        <v>0</v>
      </c>
      <c r="L469" s="6">
        <f t="shared" si="71"/>
        <v>0</v>
      </c>
      <c r="M469" s="6">
        <v>899.4</v>
      </c>
      <c r="N469" t="s">
        <v>1627</v>
      </c>
    </row>
    <row r="470" spans="1:14" ht="53.85" customHeight="1" x14ac:dyDescent="0.25">
      <c r="A470" s="6" t="s">
        <v>1628</v>
      </c>
      <c r="B470" s="5"/>
      <c r="C470" s="6" t="s">
        <v>1629</v>
      </c>
      <c r="D470" s="5">
        <v>14.99</v>
      </c>
      <c r="E470" s="5" t="s">
        <v>293</v>
      </c>
      <c r="F470" s="8">
        <v>0</v>
      </c>
      <c r="G470" s="6">
        <f t="shared" si="69"/>
        <v>0</v>
      </c>
      <c r="H470" s="9" t="s">
        <v>265</v>
      </c>
      <c r="I470" s="6">
        <v>0.9</v>
      </c>
      <c r="J470" s="6">
        <v>3.6960000000000001E-3</v>
      </c>
      <c r="K470" s="6">
        <f t="shared" si="70"/>
        <v>0</v>
      </c>
      <c r="L470" s="6">
        <f t="shared" si="71"/>
        <v>0</v>
      </c>
      <c r="M470" s="6">
        <v>899.4</v>
      </c>
      <c r="N470" t="s">
        <v>1630</v>
      </c>
    </row>
    <row r="471" spans="1:14" ht="73.150000000000006" customHeight="1" x14ac:dyDescent="0.25">
      <c r="A471" s="6" t="s">
        <v>1631</v>
      </c>
      <c r="B471" s="5"/>
      <c r="C471" s="6" t="s">
        <v>1632</v>
      </c>
      <c r="D471" s="5">
        <v>15.11</v>
      </c>
      <c r="E471" s="5" t="s">
        <v>1599</v>
      </c>
      <c r="F471" s="8">
        <v>0</v>
      </c>
      <c r="G471" s="6">
        <f t="shared" si="69"/>
        <v>0</v>
      </c>
      <c r="H471" s="9" t="s">
        <v>1633</v>
      </c>
      <c r="I471" s="6">
        <v>1.5</v>
      </c>
      <c r="J471" s="6">
        <v>3.5999999999999999E-3</v>
      </c>
      <c r="K471" s="6">
        <f t="shared" si="70"/>
        <v>0</v>
      </c>
      <c r="L471" s="6">
        <f t="shared" si="71"/>
        <v>0</v>
      </c>
      <c r="M471" s="6">
        <v>815.94</v>
      </c>
      <c r="N471" t="s">
        <v>1634</v>
      </c>
    </row>
    <row r="472" spans="1:14" ht="73.150000000000006" customHeight="1" x14ac:dyDescent="0.25">
      <c r="A472" s="6" t="s">
        <v>1635</v>
      </c>
      <c r="B472" s="5"/>
      <c r="C472" s="6" t="s">
        <v>1636</v>
      </c>
      <c r="D472" s="5">
        <v>15.11</v>
      </c>
      <c r="E472" s="5" t="s">
        <v>1599</v>
      </c>
      <c r="F472" s="8">
        <v>0</v>
      </c>
      <c r="G472" s="6">
        <f t="shared" si="69"/>
        <v>0</v>
      </c>
      <c r="H472" s="9" t="s">
        <v>1633</v>
      </c>
      <c r="I472" s="6">
        <v>1.5</v>
      </c>
      <c r="J472" s="6">
        <v>2.6879999999999999E-3</v>
      </c>
      <c r="K472" s="6">
        <f t="shared" si="70"/>
        <v>0</v>
      </c>
      <c r="L472" s="6">
        <f t="shared" si="71"/>
        <v>0</v>
      </c>
      <c r="M472" s="6">
        <v>815.94</v>
      </c>
      <c r="N472" t="s">
        <v>1637</v>
      </c>
    </row>
    <row r="473" spans="1:14" ht="77.099999999999994" customHeight="1" x14ac:dyDescent="0.25">
      <c r="A473" s="6" t="s">
        <v>1638</v>
      </c>
      <c r="B473" s="5"/>
      <c r="C473" s="6" t="s">
        <v>1639</v>
      </c>
      <c r="D473" s="5">
        <v>14.97</v>
      </c>
      <c r="E473" s="5" t="s">
        <v>819</v>
      </c>
      <c r="F473" s="8">
        <v>0</v>
      </c>
      <c r="G473" s="6">
        <f t="shared" si="69"/>
        <v>0</v>
      </c>
      <c r="H473" s="9" t="s">
        <v>1640</v>
      </c>
      <c r="I473" s="6">
        <v>0.72</v>
      </c>
      <c r="J473" s="6">
        <v>3.2940000000000001E-3</v>
      </c>
      <c r="K473" s="6">
        <f t="shared" si="70"/>
        <v>0</v>
      </c>
      <c r="L473" s="6">
        <f t="shared" si="71"/>
        <v>0</v>
      </c>
      <c r="M473" s="6">
        <v>718.56</v>
      </c>
      <c r="N473" t="s">
        <v>1641</v>
      </c>
    </row>
    <row r="474" spans="1:14" ht="77.099999999999994" customHeight="1" x14ac:dyDescent="0.25">
      <c r="A474" s="6" t="s">
        <v>1642</v>
      </c>
      <c r="B474" s="5"/>
      <c r="C474" s="6" t="s">
        <v>1643</v>
      </c>
      <c r="D474" s="5">
        <v>15.25</v>
      </c>
      <c r="E474" s="5" t="s">
        <v>819</v>
      </c>
      <c r="F474" s="8">
        <v>0</v>
      </c>
      <c r="G474" s="6">
        <f t="shared" si="69"/>
        <v>0</v>
      </c>
      <c r="H474" s="9" t="s">
        <v>1043</v>
      </c>
      <c r="I474" s="6">
        <v>0.72</v>
      </c>
      <c r="J474" s="6">
        <v>3.6600000000000001E-3</v>
      </c>
      <c r="K474" s="6">
        <f t="shared" si="70"/>
        <v>0</v>
      </c>
      <c r="L474" s="6">
        <f t="shared" si="71"/>
        <v>0</v>
      </c>
      <c r="M474" s="6">
        <v>732</v>
      </c>
      <c r="N474" t="s">
        <v>1644</v>
      </c>
    </row>
    <row r="475" spans="1:14" x14ac:dyDescent="0.25">
      <c r="A475" s="14" t="s">
        <v>1645</v>
      </c>
      <c r="B475" s="15"/>
      <c r="C475" s="16"/>
      <c r="D475" s="15"/>
      <c r="E475" s="15"/>
      <c r="F475" s="17"/>
      <c r="G475" s="16"/>
      <c r="H475" s="18"/>
      <c r="I475" s="16"/>
      <c r="J475" s="16"/>
      <c r="K475" s="16"/>
      <c r="L475" s="16"/>
      <c r="M475" s="16"/>
    </row>
    <row r="476" spans="1:14" ht="77.099999999999994" customHeight="1" x14ac:dyDescent="0.25">
      <c r="A476" s="6" t="s">
        <v>1646</v>
      </c>
      <c r="B476" s="5"/>
      <c r="C476" s="6" t="s">
        <v>1647</v>
      </c>
      <c r="D476" s="5">
        <v>19.989999999999998</v>
      </c>
      <c r="E476" s="5" t="s">
        <v>187</v>
      </c>
      <c r="F476" s="8">
        <v>0</v>
      </c>
      <c r="G476" s="6">
        <f t="shared" ref="G476:G483" si="72">M476*F476</f>
        <v>0</v>
      </c>
      <c r="H476" s="9" t="s">
        <v>1648</v>
      </c>
      <c r="I476" s="6">
        <v>2</v>
      </c>
      <c r="J476" s="6">
        <v>4.5760000000000002E-3</v>
      </c>
      <c r="K476" s="6">
        <f t="shared" ref="K476:K483" si="73">I476*F476</f>
        <v>0</v>
      </c>
      <c r="L476" s="6">
        <f t="shared" ref="L476:L483" si="74">J476*F476</f>
        <v>0</v>
      </c>
      <c r="M476" s="6">
        <v>599.70000000000005</v>
      </c>
      <c r="N476" t="s">
        <v>1649</v>
      </c>
    </row>
    <row r="477" spans="1:14" ht="77.099999999999994" customHeight="1" x14ac:dyDescent="0.25">
      <c r="A477" s="6" t="s">
        <v>1650</v>
      </c>
      <c r="B477" s="5"/>
      <c r="C477" s="6" t="s">
        <v>1651</v>
      </c>
      <c r="D477" s="5">
        <v>395.32</v>
      </c>
      <c r="E477" s="5" t="s">
        <v>1188</v>
      </c>
      <c r="F477" s="8">
        <v>0</v>
      </c>
      <c r="G477" s="6">
        <f t="shared" si="72"/>
        <v>0</v>
      </c>
      <c r="H477" s="9" t="s">
        <v>345</v>
      </c>
      <c r="I477" s="6">
        <v>2.4</v>
      </c>
      <c r="J477" s="6">
        <v>2.1054E-2</v>
      </c>
      <c r="K477" s="6">
        <f t="shared" si="73"/>
        <v>0</v>
      </c>
      <c r="L477" s="6">
        <f t="shared" si="74"/>
        <v>0</v>
      </c>
      <c r="M477" s="6">
        <v>1581.28</v>
      </c>
      <c r="N477" t="s">
        <v>1652</v>
      </c>
    </row>
    <row r="478" spans="1:14" ht="77.099999999999994" customHeight="1" x14ac:dyDescent="0.25">
      <c r="A478" s="6" t="s">
        <v>1653</v>
      </c>
      <c r="B478" s="5"/>
      <c r="C478" s="6" t="s">
        <v>1654</v>
      </c>
      <c r="D478" s="5">
        <v>49.78</v>
      </c>
      <c r="E478" s="5" t="s">
        <v>922</v>
      </c>
      <c r="F478" s="8">
        <v>0</v>
      </c>
      <c r="G478" s="6">
        <f t="shared" si="72"/>
        <v>0</v>
      </c>
      <c r="H478" s="9" t="s">
        <v>165</v>
      </c>
      <c r="I478" s="6">
        <v>2.4</v>
      </c>
      <c r="J478" s="6">
        <v>1.3440000000000001E-2</v>
      </c>
      <c r="K478" s="6">
        <f t="shared" si="73"/>
        <v>0</v>
      </c>
      <c r="L478" s="6">
        <f t="shared" si="74"/>
        <v>0</v>
      </c>
      <c r="M478" s="6">
        <v>1991.2</v>
      </c>
      <c r="N478" t="s">
        <v>1655</v>
      </c>
    </row>
    <row r="479" spans="1:14" ht="77.099999999999994" customHeight="1" x14ac:dyDescent="0.25">
      <c r="A479" s="6" t="s">
        <v>1656</v>
      </c>
      <c r="B479" s="5"/>
      <c r="C479" s="6" t="s">
        <v>1657</v>
      </c>
      <c r="D479" s="5">
        <v>29.78</v>
      </c>
      <c r="E479" s="5" t="s">
        <v>22</v>
      </c>
      <c r="F479" s="8">
        <v>0</v>
      </c>
      <c r="G479" s="6">
        <f t="shared" si="72"/>
        <v>0</v>
      </c>
      <c r="H479" s="9" t="s">
        <v>57</v>
      </c>
      <c r="I479" s="6">
        <v>2</v>
      </c>
      <c r="J479" s="6">
        <v>4.5760000000000002E-3</v>
      </c>
      <c r="K479" s="6">
        <f t="shared" si="73"/>
        <v>0</v>
      </c>
      <c r="L479" s="6">
        <f t="shared" si="74"/>
        <v>0</v>
      </c>
      <c r="M479" s="6">
        <v>595.6</v>
      </c>
      <c r="N479" t="s">
        <v>1658</v>
      </c>
    </row>
    <row r="480" spans="1:14" ht="77.099999999999994" customHeight="1" x14ac:dyDescent="0.25">
      <c r="A480" s="6" t="s">
        <v>1659</v>
      </c>
      <c r="B480" s="5"/>
      <c r="C480" s="6" t="s">
        <v>1660</v>
      </c>
      <c r="D480" s="5">
        <v>55.55</v>
      </c>
      <c r="E480" s="5" t="s">
        <v>1661</v>
      </c>
      <c r="F480" s="8">
        <v>0</v>
      </c>
      <c r="G480" s="6">
        <f t="shared" si="72"/>
        <v>0</v>
      </c>
      <c r="H480" s="9" t="s">
        <v>631</v>
      </c>
      <c r="I480" s="6">
        <v>1.375</v>
      </c>
      <c r="J480" s="6">
        <v>2.0789999999999999E-2</v>
      </c>
      <c r="K480" s="6">
        <f t="shared" si="73"/>
        <v>0</v>
      </c>
      <c r="L480" s="6">
        <f t="shared" si="74"/>
        <v>0</v>
      </c>
      <c r="M480" s="6">
        <v>1388.75</v>
      </c>
      <c r="N480" t="s">
        <v>1662</v>
      </c>
    </row>
    <row r="481" spans="1:14" ht="77.099999999999994" customHeight="1" x14ac:dyDescent="0.25">
      <c r="A481" s="6" t="s">
        <v>1663</v>
      </c>
      <c r="B481" s="5"/>
      <c r="C481" s="6" t="s">
        <v>1664</v>
      </c>
      <c r="D481" s="5">
        <v>55.55</v>
      </c>
      <c r="E481" s="5" t="s">
        <v>1661</v>
      </c>
      <c r="F481" s="8">
        <v>0</v>
      </c>
      <c r="G481" s="6">
        <f t="shared" si="72"/>
        <v>0</v>
      </c>
      <c r="H481" s="9" t="s">
        <v>1665</v>
      </c>
      <c r="I481" s="6">
        <v>1.375</v>
      </c>
      <c r="J481" s="6">
        <v>2.0416E-2</v>
      </c>
      <c r="K481" s="6">
        <f t="shared" si="73"/>
        <v>0</v>
      </c>
      <c r="L481" s="6">
        <f t="shared" si="74"/>
        <v>0</v>
      </c>
      <c r="M481" s="6">
        <v>1388.75</v>
      </c>
      <c r="N481" t="s">
        <v>1666</v>
      </c>
    </row>
    <row r="482" spans="1:14" ht="77.099999999999994" customHeight="1" x14ac:dyDescent="0.25">
      <c r="A482" s="6" t="s">
        <v>1667</v>
      </c>
      <c r="B482" s="5"/>
      <c r="C482" s="6" t="s">
        <v>1668</v>
      </c>
      <c r="D482" s="5">
        <v>55.55</v>
      </c>
      <c r="E482" s="5" t="s">
        <v>1661</v>
      </c>
      <c r="F482" s="8">
        <v>0</v>
      </c>
      <c r="G482" s="6">
        <f t="shared" si="72"/>
        <v>0</v>
      </c>
      <c r="H482" s="9" t="s">
        <v>1669</v>
      </c>
      <c r="I482" s="6">
        <v>1.375</v>
      </c>
      <c r="J482" s="6">
        <v>1.9599999999999999E-2</v>
      </c>
      <c r="K482" s="6">
        <f t="shared" si="73"/>
        <v>0</v>
      </c>
      <c r="L482" s="6">
        <f t="shared" si="74"/>
        <v>0</v>
      </c>
      <c r="M482" s="6">
        <v>1388.75</v>
      </c>
      <c r="N482" t="s">
        <v>1670</v>
      </c>
    </row>
    <row r="483" spans="1:14" ht="77.099999999999994" customHeight="1" x14ac:dyDescent="0.25">
      <c r="A483" s="6" t="s">
        <v>1671</v>
      </c>
      <c r="B483" s="5"/>
      <c r="C483" s="6" t="s">
        <v>1672</v>
      </c>
      <c r="D483" s="5">
        <v>9.99</v>
      </c>
      <c r="E483" s="5" t="s">
        <v>489</v>
      </c>
      <c r="F483" s="8">
        <v>0</v>
      </c>
      <c r="G483" s="6">
        <f t="shared" si="72"/>
        <v>0</v>
      </c>
      <c r="H483" s="9" t="s">
        <v>1673</v>
      </c>
      <c r="I483" s="6">
        <v>0.17</v>
      </c>
      <c r="J483" s="6">
        <v>8.7500000000000002E-4</v>
      </c>
      <c r="K483" s="6">
        <f t="shared" si="73"/>
        <v>0</v>
      </c>
      <c r="L483" s="6">
        <f t="shared" si="74"/>
        <v>0</v>
      </c>
      <c r="M483" s="6">
        <v>259.74</v>
      </c>
      <c r="N483" t="s">
        <v>1674</v>
      </c>
    </row>
    <row r="484" spans="1:14" x14ac:dyDescent="0.25">
      <c r="A484" s="14" t="s">
        <v>1675</v>
      </c>
      <c r="B484" s="15"/>
      <c r="C484" s="16"/>
      <c r="D484" s="15"/>
      <c r="E484" s="15"/>
      <c r="F484" s="17"/>
      <c r="G484" s="16"/>
      <c r="H484" s="18"/>
      <c r="I484" s="16"/>
      <c r="J484" s="16"/>
      <c r="K484" s="16"/>
      <c r="L484" s="16"/>
      <c r="M484" s="16"/>
    </row>
    <row r="485" spans="1:14" ht="77.099999999999994" customHeight="1" x14ac:dyDescent="0.25">
      <c r="A485" s="6" t="s">
        <v>1676</v>
      </c>
      <c r="B485" s="5"/>
      <c r="C485" s="6" t="s">
        <v>1677</v>
      </c>
      <c r="D485" s="5">
        <v>129.69999999999999</v>
      </c>
      <c r="E485" s="5" t="s">
        <v>81</v>
      </c>
      <c r="F485" s="8">
        <v>0</v>
      </c>
      <c r="G485" s="6">
        <f t="shared" ref="G485:G504" si="75">M485*F485</f>
        <v>0</v>
      </c>
      <c r="H485" s="9" t="s">
        <v>1539</v>
      </c>
      <c r="I485" s="6">
        <v>2.4</v>
      </c>
      <c r="J485" s="6">
        <v>3.496E-3</v>
      </c>
      <c r="K485" s="6">
        <f t="shared" ref="K485:K504" si="76">I485*F485</f>
        <v>0</v>
      </c>
      <c r="L485" s="6">
        <f t="shared" ref="L485:L504" si="77">J485*F485</f>
        <v>0</v>
      </c>
      <c r="M485" s="6">
        <v>3112.8</v>
      </c>
      <c r="N485" t="s">
        <v>1678</v>
      </c>
    </row>
    <row r="486" spans="1:14" ht="77.099999999999994" customHeight="1" x14ac:dyDescent="0.25">
      <c r="A486" s="6" t="s">
        <v>1679</v>
      </c>
      <c r="B486" s="5"/>
      <c r="C486" s="6" t="s">
        <v>1680</v>
      </c>
      <c r="D486" s="5">
        <v>129.69999999999999</v>
      </c>
      <c r="E486" s="5" t="s">
        <v>61</v>
      </c>
      <c r="F486" s="8">
        <v>0</v>
      </c>
      <c r="G486" s="6">
        <f t="shared" si="75"/>
        <v>0</v>
      </c>
      <c r="H486" s="9" t="s">
        <v>857</v>
      </c>
      <c r="I486" s="6">
        <v>0</v>
      </c>
      <c r="J486" s="6">
        <v>0</v>
      </c>
      <c r="K486" s="6">
        <f t="shared" si="76"/>
        <v>0</v>
      </c>
      <c r="L486" s="6">
        <f t="shared" si="77"/>
        <v>0</v>
      </c>
      <c r="M486" s="6">
        <v>2853.4</v>
      </c>
      <c r="N486" t="s">
        <v>1681</v>
      </c>
    </row>
    <row r="487" spans="1:14" ht="77.099999999999994" customHeight="1" x14ac:dyDescent="0.25">
      <c r="A487" s="6" t="s">
        <v>1682</v>
      </c>
      <c r="B487" s="5"/>
      <c r="C487" s="6" t="s">
        <v>1683</v>
      </c>
      <c r="D487" s="5">
        <v>129.69999999999999</v>
      </c>
      <c r="E487" s="5" t="s">
        <v>242</v>
      </c>
      <c r="F487" s="8">
        <v>0</v>
      </c>
      <c r="G487" s="6">
        <f t="shared" si="75"/>
        <v>0</v>
      </c>
      <c r="H487" s="9" t="s">
        <v>1684</v>
      </c>
      <c r="I487" s="6">
        <v>0</v>
      </c>
      <c r="J487" s="6">
        <v>0</v>
      </c>
      <c r="K487" s="6">
        <f t="shared" si="76"/>
        <v>0</v>
      </c>
      <c r="L487" s="6">
        <f t="shared" si="77"/>
        <v>0</v>
      </c>
      <c r="M487" s="6">
        <v>2334.6</v>
      </c>
      <c r="N487" t="s">
        <v>1685</v>
      </c>
    </row>
    <row r="488" spans="1:14" ht="77.099999999999994" customHeight="1" x14ac:dyDescent="0.25">
      <c r="A488" s="6" t="s">
        <v>1686</v>
      </c>
      <c r="B488" s="5"/>
      <c r="C488" s="6" t="s">
        <v>1687</v>
      </c>
      <c r="D488" s="5">
        <v>129.69999999999999</v>
      </c>
      <c r="E488" s="5" t="s">
        <v>61</v>
      </c>
      <c r="F488" s="8">
        <v>0</v>
      </c>
      <c r="G488" s="6">
        <f t="shared" si="75"/>
        <v>0</v>
      </c>
      <c r="H488" s="9" t="s">
        <v>766</v>
      </c>
      <c r="I488" s="6">
        <v>0</v>
      </c>
      <c r="J488" s="6">
        <v>0</v>
      </c>
      <c r="K488" s="6">
        <f t="shared" si="76"/>
        <v>0</v>
      </c>
      <c r="L488" s="6">
        <f t="shared" si="77"/>
        <v>0</v>
      </c>
      <c r="M488" s="6">
        <v>2853.4</v>
      </c>
      <c r="N488" t="s">
        <v>1688</v>
      </c>
    </row>
    <row r="489" spans="1:14" ht="77.099999999999994" customHeight="1" x14ac:dyDescent="0.25">
      <c r="A489" s="6" t="s">
        <v>1689</v>
      </c>
      <c r="B489" s="5"/>
      <c r="C489" s="6" t="s">
        <v>1690</v>
      </c>
      <c r="D489" s="5">
        <v>129.69999999999999</v>
      </c>
      <c r="E489" s="5" t="s">
        <v>242</v>
      </c>
      <c r="F489" s="8">
        <v>0</v>
      </c>
      <c r="G489" s="6">
        <f t="shared" si="75"/>
        <v>0</v>
      </c>
      <c r="H489" s="9" t="s">
        <v>33</v>
      </c>
      <c r="I489" s="6">
        <v>0</v>
      </c>
      <c r="J489" s="6">
        <v>0</v>
      </c>
      <c r="K489" s="6">
        <f t="shared" si="76"/>
        <v>0</v>
      </c>
      <c r="L489" s="6">
        <f t="shared" si="77"/>
        <v>0</v>
      </c>
      <c r="M489" s="6">
        <v>2334.6</v>
      </c>
      <c r="N489" t="s">
        <v>1691</v>
      </c>
    </row>
    <row r="490" spans="1:14" ht="77.099999999999994" customHeight="1" x14ac:dyDescent="0.25">
      <c r="A490" s="6" t="s">
        <v>1692</v>
      </c>
      <c r="B490" s="5"/>
      <c r="C490" s="6" t="s">
        <v>1693</v>
      </c>
      <c r="D490" s="5">
        <v>129.69999999999999</v>
      </c>
      <c r="E490" s="5" t="s">
        <v>61</v>
      </c>
      <c r="F490" s="8">
        <v>0</v>
      </c>
      <c r="G490" s="6">
        <f t="shared" si="75"/>
        <v>0</v>
      </c>
      <c r="H490" s="9" t="s">
        <v>77</v>
      </c>
      <c r="I490" s="6">
        <v>2.2000000000000002</v>
      </c>
      <c r="J490" s="6">
        <v>3.2000000000000002E-3</v>
      </c>
      <c r="K490" s="6">
        <f t="shared" si="76"/>
        <v>0</v>
      </c>
      <c r="L490" s="6">
        <f t="shared" si="77"/>
        <v>0</v>
      </c>
      <c r="M490" s="6">
        <v>2853.4</v>
      </c>
      <c r="N490" t="s">
        <v>1694</v>
      </c>
    </row>
    <row r="491" spans="1:14" ht="77.099999999999994" customHeight="1" x14ac:dyDescent="0.25">
      <c r="A491" s="6" t="s">
        <v>1695</v>
      </c>
      <c r="B491" s="5"/>
      <c r="C491" s="6" t="s">
        <v>1696</v>
      </c>
      <c r="D491" s="5">
        <v>129.69999999999999</v>
      </c>
      <c r="E491" s="5" t="s">
        <v>61</v>
      </c>
      <c r="F491" s="8">
        <v>0</v>
      </c>
      <c r="G491" s="6">
        <f t="shared" si="75"/>
        <v>0</v>
      </c>
      <c r="H491" s="9" t="s">
        <v>1697</v>
      </c>
      <c r="I491" s="6">
        <v>2.2000000000000002</v>
      </c>
      <c r="J491" s="6">
        <v>3.6800000000000001E-3</v>
      </c>
      <c r="K491" s="6">
        <f t="shared" si="76"/>
        <v>0</v>
      </c>
      <c r="L491" s="6">
        <f t="shared" si="77"/>
        <v>0</v>
      </c>
      <c r="M491" s="6">
        <v>2853.4</v>
      </c>
      <c r="N491" t="s">
        <v>1698</v>
      </c>
    </row>
    <row r="492" spans="1:14" ht="77.099999999999994" customHeight="1" x14ac:dyDescent="0.25">
      <c r="A492" s="6" t="s">
        <v>1699</v>
      </c>
      <c r="B492" s="5"/>
      <c r="C492" s="6" t="s">
        <v>1700</v>
      </c>
      <c r="D492" s="5">
        <v>129.69999999999999</v>
      </c>
      <c r="E492" s="5" t="s">
        <v>61</v>
      </c>
      <c r="F492" s="8">
        <v>0</v>
      </c>
      <c r="G492" s="6">
        <f t="shared" si="75"/>
        <v>0</v>
      </c>
      <c r="H492" s="9" t="s">
        <v>770</v>
      </c>
      <c r="I492" s="6">
        <v>0</v>
      </c>
      <c r="J492" s="6">
        <v>0</v>
      </c>
      <c r="K492" s="6">
        <f t="shared" si="76"/>
        <v>0</v>
      </c>
      <c r="L492" s="6">
        <f t="shared" si="77"/>
        <v>0</v>
      </c>
      <c r="M492" s="6">
        <v>2853.4</v>
      </c>
      <c r="N492" t="s">
        <v>1701</v>
      </c>
    </row>
    <row r="493" spans="1:14" ht="48.4" customHeight="1" x14ac:dyDescent="0.25">
      <c r="A493" s="6" t="s">
        <v>1702</v>
      </c>
      <c r="B493" s="5"/>
      <c r="C493" s="6" t="s">
        <v>1703</v>
      </c>
      <c r="D493" s="5">
        <v>129.69999999999999</v>
      </c>
      <c r="E493" s="5" t="s">
        <v>61</v>
      </c>
      <c r="F493" s="8">
        <v>0</v>
      </c>
      <c r="G493" s="6">
        <f t="shared" si="75"/>
        <v>0</v>
      </c>
      <c r="H493" s="9" t="s">
        <v>720</v>
      </c>
      <c r="I493" s="6">
        <v>2.2000000000000002</v>
      </c>
      <c r="J493" s="6">
        <v>3.6800000000000001E-3</v>
      </c>
      <c r="K493" s="6">
        <f t="shared" si="76"/>
        <v>0</v>
      </c>
      <c r="L493" s="6">
        <f t="shared" si="77"/>
        <v>0</v>
      </c>
      <c r="M493" s="6">
        <v>2853.4</v>
      </c>
      <c r="N493" t="s">
        <v>1704</v>
      </c>
    </row>
    <row r="494" spans="1:14" ht="77.099999999999994" customHeight="1" x14ac:dyDescent="0.25">
      <c r="A494" s="6" t="s">
        <v>1705</v>
      </c>
      <c r="B494" s="5"/>
      <c r="C494" s="6" t="s">
        <v>1706</v>
      </c>
      <c r="D494" s="5">
        <v>129.69999999999999</v>
      </c>
      <c r="E494" s="5" t="s">
        <v>1707</v>
      </c>
      <c r="F494" s="8">
        <v>0</v>
      </c>
      <c r="G494" s="6">
        <f t="shared" si="75"/>
        <v>0</v>
      </c>
      <c r="H494" s="9" t="s">
        <v>868</v>
      </c>
      <c r="I494" s="6">
        <v>2.2999999999999998</v>
      </c>
      <c r="J494" s="6">
        <v>3.496E-3</v>
      </c>
      <c r="K494" s="6">
        <f t="shared" si="76"/>
        <v>0</v>
      </c>
      <c r="L494" s="6">
        <f t="shared" si="77"/>
        <v>0</v>
      </c>
      <c r="M494" s="6">
        <v>2983.1</v>
      </c>
      <c r="N494" t="s">
        <v>1708</v>
      </c>
    </row>
    <row r="495" spans="1:14" ht="77.099999999999994" customHeight="1" x14ac:dyDescent="0.25">
      <c r="A495" s="6" t="s">
        <v>1709</v>
      </c>
      <c r="B495" s="5"/>
      <c r="C495" s="6" t="s">
        <v>1710</v>
      </c>
      <c r="D495" s="5">
        <v>398</v>
      </c>
      <c r="E495" s="5" t="s">
        <v>1711</v>
      </c>
      <c r="F495" s="8">
        <v>0</v>
      </c>
      <c r="G495" s="6">
        <f t="shared" si="75"/>
        <v>0</v>
      </c>
      <c r="H495" s="9" t="s">
        <v>609</v>
      </c>
      <c r="I495" s="6">
        <v>0</v>
      </c>
      <c r="J495" s="6">
        <v>0</v>
      </c>
      <c r="K495" s="6">
        <f t="shared" si="76"/>
        <v>0</v>
      </c>
      <c r="L495" s="6">
        <f t="shared" si="77"/>
        <v>0</v>
      </c>
      <c r="M495" s="6">
        <v>6368</v>
      </c>
      <c r="N495" t="s">
        <v>1712</v>
      </c>
    </row>
    <row r="496" spans="1:14" ht="77.099999999999994" customHeight="1" x14ac:dyDescent="0.25">
      <c r="A496" s="10" t="s">
        <v>1713</v>
      </c>
      <c r="B496" s="11"/>
      <c r="C496" s="10" t="s">
        <v>1714</v>
      </c>
      <c r="D496" s="11">
        <v>398</v>
      </c>
      <c r="E496" s="11" t="s">
        <v>1715</v>
      </c>
      <c r="F496" s="12">
        <v>0</v>
      </c>
      <c r="G496" s="10">
        <f t="shared" si="75"/>
        <v>0</v>
      </c>
      <c r="H496" s="13" t="s">
        <v>1112</v>
      </c>
      <c r="I496" s="10">
        <v>3.9</v>
      </c>
      <c r="J496" s="10">
        <v>5.7999999999999996E-3</v>
      </c>
      <c r="K496" s="10">
        <f t="shared" si="76"/>
        <v>0</v>
      </c>
      <c r="L496" s="10">
        <f t="shared" si="77"/>
        <v>0</v>
      </c>
      <c r="M496" s="10">
        <v>5174</v>
      </c>
      <c r="N496" t="s">
        <v>1716</v>
      </c>
    </row>
    <row r="497" spans="1:14" ht="77.099999999999994" customHeight="1" x14ac:dyDescent="0.25">
      <c r="A497" s="6" t="s">
        <v>1717</v>
      </c>
      <c r="B497" s="5"/>
      <c r="C497" s="6" t="s">
        <v>1718</v>
      </c>
      <c r="D497" s="5">
        <v>129.69999999999999</v>
      </c>
      <c r="E497" s="5" t="s">
        <v>22</v>
      </c>
      <c r="F497" s="8">
        <v>0</v>
      </c>
      <c r="G497" s="6">
        <f t="shared" si="75"/>
        <v>0</v>
      </c>
      <c r="H497" s="9" t="s">
        <v>1719</v>
      </c>
      <c r="I497" s="6">
        <v>0</v>
      </c>
      <c r="J497" s="6">
        <v>0</v>
      </c>
      <c r="K497" s="6">
        <f t="shared" si="76"/>
        <v>0</v>
      </c>
      <c r="L497" s="6">
        <f t="shared" si="77"/>
        <v>0</v>
      </c>
      <c r="M497" s="6">
        <v>2594</v>
      </c>
      <c r="N497" t="s">
        <v>1720</v>
      </c>
    </row>
    <row r="498" spans="1:14" ht="77.099999999999994" customHeight="1" x14ac:dyDescent="0.25">
      <c r="A498" s="6" t="s">
        <v>1721</v>
      </c>
      <c r="B498" s="5"/>
      <c r="C498" s="6" t="s">
        <v>1722</v>
      </c>
      <c r="D498" s="5">
        <v>129.69999999999999</v>
      </c>
      <c r="E498" s="5" t="s">
        <v>242</v>
      </c>
      <c r="F498" s="8">
        <v>0</v>
      </c>
      <c r="G498" s="6">
        <f t="shared" si="75"/>
        <v>0</v>
      </c>
      <c r="H498" s="9" t="s">
        <v>1539</v>
      </c>
      <c r="I498" s="6">
        <v>2.2000000000000002</v>
      </c>
      <c r="J498" s="6">
        <v>3.6800000000000001E-3</v>
      </c>
      <c r="K498" s="6">
        <f t="shared" si="76"/>
        <v>0</v>
      </c>
      <c r="L498" s="6">
        <f t="shared" si="77"/>
        <v>0</v>
      </c>
      <c r="M498" s="6">
        <v>2334.6</v>
      </c>
      <c r="N498" t="s">
        <v>1723</v>
      </c>
    </row>
    <row r="499" spans="1:14" ht="53.85" customHeight="1" x14ac:dyDescent="0.25">
      <c r="A499" s="6" t="s">
        <v>1724</v>
      </c>
      <c r="B499" s="5"/>
      <c r="C499" s="6" t="s">
        <v>1725</v>
      </c>
      <c r="D499" s="5">
        <v>129.69999999999999</v>
      </c>
      <c r="E499" s="5" t="s">
        <v>242</v>
      </c>
      <c r="F499" s="8">
        <v>0</v>
      </c>
      <c r="G499" s="6">
        <f t="shared" si="75"/>
        <v>0</v>
      </c>
      <c r="H499" s="9" t="s">
        <v>1726</v>
      </c>
      <c r="I499" s="6">
        <v>1.5660000000000001</v>
      </c>
      <c r="J499" s="6">
        <v>3.6800000000000001E-3</v>
      </c>
      <c r="K499" s="6">
        <f t="shared" si="76"/>
        <v>0</v>
      </c>
      <c r="L499" s="6">
        <f t="shared" si="77"/>
        <v>0</v>
      </c>
      <c r="M499" s="6">
        <v>2334.6</v>
      </c>
      <c r="N499" t="s">
        <v>1727</v>
      </c>
    </row>
    <row r="500" spans="1:14" ht="77.099999999999994" customHeight="1" x14ac:dyDescent="0.25">
      <c r="A500" s="6" t="s">
        <v>1728</v>
      </c>
      <c r="B500" s="5"/>
      <c r="C500" s="6" t="s">
        <v>1729</v>
      </c>
      <c r="D500" s="5">
        <v>129.69999999999999</v>
      </c>
      <c r="E500" s="5" t="s">
        <v>1217</v>
      </c>
      <c r="F500" s="8">
        <v>0</v>
      </c>
      <c r="G500" s="6">
        <f t="shared" si="75"/>
        <v>0</v>
      </c>
      <c r="H500" s="9" t="s">
        <v>1730</v>
      </c>
      <c r="I500" s="6">
        <v>1.26</v>
      </c>
      <c r="J500" s="6">
        <v>3.496E-3</v>
      </c>
      <c r="K500" s="6">
        <f t="shared" si="76"/>
        <v>0</v>
      </c>
      <c r="L500" s="6">
        <f t="shared" si="77"/>
        <v>0</v>
      </c>
      <c r="M500" s="6">
        <v>1815.8</v>
      </c>
      <c r="N500" t="s">
        <v>1731</v>
      </c>
    </row>
    <row r="501" spans="1:14" ht="77.099999999999994" customHeight="1" x14ac:dyDescent="0.25">
      <c r="A501" s="6" t="s">
        <v>1732</v>
      </c>
      <c r="B501" s="5"/>
      <c r="C501" s="6" t="s">
        <v>1733</v>
      </c>
      <c r="D501" s="5">
        <v>129.66999999999999</v>
      </c>
      <c r="E501" s="5" t="s">
        <v>81</v>
      </c>
      <c r="F501" s="8">
        <v>0</v>
      </c>
      <c r="G501" s="6">
        <f t="shared" si="75"/>
        <v>0</v>
      </c>
      <c r="H501" s="9" t="s">
        <v>1734</v>
      </c>
      <c r="I501" s="6">
        <v>0</v>
      </c>
      <c r="J501" s="6">
        <v>0</v>
      </c>
      <c r="K501" s="6">
        <f t="shared" si="76"/>
        <v>0</v>
      </c>
      <c r="L501" s="6">
        <f t="shared" si="77"/>
        <v>0</v>
      </c>
      <c r="M501" s="6">
        <v>3112.08</v>
      </c>
      <c r="N501" t="s">
        <v>1735</v>
      </c>
    </row>
    <row r="502" spans="1:14" ht="77.099999999999994" customHeight="1" x14ac:dyDescent="0.25">
      <c r="A502" s="6" t="s">
        <v>1736</v>
      </c>
      <c r="B502" s="5"/>
      <c r="C502" s="6" t="s">
        <v>1737</v>
      </c>
      <c r="D502" s="5">
        <v>129.66999999999999</v>
      </c>
      <c r="E502" s="5" t="s">
        <v>22</v>
      </c>
      <c r="F502" s="8">
        <v>0</v>
      </c>
      <c r="G502" s="6">
        <f t="shared" si="75"/>
        <v>0</v>
      </c>
      <c r="H502" s="9" t="s">
        <v>1738</v>
      </c>
      <c r="I502" s="6">
        <v>0</v>
      </c>
      <c r="J502" s="6">
        <v>0</v>
      </c>
      <c r="K502" s="6">
        <f t="shared" si="76"/>
        <v>0</v>
      </c>
      <c r="L502" s="6">
        <f t="shared" si="77"/>
        <v>0</v>
      </c>
      <c r="M502" s="6">
        <v>2593.4</v>
      </c>
      <c r="N502" t="s">
        <v>1739</v>
      </c>
    </row>
    <row r="503" spans="1:14" ht="77.099999999999994" customHeight="1" x14ac:dyDescent="0.25">
      <c r="A503" s="6" t="s">
        <v>1740</v>
      </c>
      <c r="B503" s="5"/>
      <c r="C503" s="6" t="s">
        <v>1741</v>
      </c>
      <c r="D503" s="5">
        <v>129.69999999999999</v>
      </c>
      <c r="E503" s="5" t="s">
        <v>1711</v>
      </c>
      <c r="F503" s="8">
        <v>0</v>
      </c>
      <c r="G503" s="6">
        <f t="shared" si="75"/>
        <v>0</v>
      </c>
      <c r="H503" s="9" t="s">
        <v>41</v>
      </c>
      <c r="I503" s="6">
        <v>1.472</v>
      </c>
      <c r="J503" s="6">
        <v>3.6800000000000001E-3</v>
      </c>
      <c r="K503" s="6">
        <f t="shared" si="76"/>
        <v>0</v>
      </c>
      <c r="L503" s="6">
        <f t="shared" si="77"/>
        <v>0</v>
      </c>
      <c r="M503" s="6">
        <v>2075.1999999999998</v>
      </c>
      <c r="N503" t="s">
        <v>1742</v>
      </c>
    </row>
    <row r="504" spans="1:14" ht="77.099999999999994" customHeight="1" x14ac:dyDescent="0.25">
      <c r="A504" s="6" t="s">
        <v>1743</v>
      </c>
      <c r="B504" s="5"/>
      <c r="C504" s="6" t="s">
        <v>1744</v>
      </c>
      <c r="D504" s="5">
        <v>129.69999999999999</v>
      </c>
      <c r="E504" s="5" t="s">
        <v>356</v>
      </c>
      <c r="F504" s="8">
        <v>0</v>
      </c>
      <c r="G504" s="6">
        <f t="shared" si="75"/>
        <v>0</v>
      </c>
      <c r="H504" s="9" t="s">
        <v>1029</v>
      </c>
      <c r="I504" s="6">
        <v>1.425</v>
      </c>
      <c r="J504" s="6">
        <v>3.496E-3</v>
      </c>
      <c r="K504" s="6">
        <f t="shared" si="76"/>
        <v>0</v>
      </c>
      <c r="L504" s="6">
        <f t="shared" si="77"/>
        <v>0</v>
      </c>
      <c r="M504" s="6">
        <v>1945.5</v>
      </c>
      <c r="N504" t="s">
        <v>1745</v>
      </c>
    </row>
    <row r="505" spans="1:14" x14ac:dyDescent="0.25">
      <c r="A505" s="14" t="s">
        <v>1675</v>
      </c>
      <c r="B505" s="15"/>
      <c r="C505" s="16"/>
      <c r="D505" s="15"/>
      <c r="E505" s="15"/>
      <c r="F505" s="17"/>
      <c r="G505" s="16"/>
      <c r="H505" s="18"/>
      <c r="I505" s="16"/>
      <c r="J505" s="16"/>
      <c r="K505" s="16"/>
      <c r="L505" s="16"/>
      <c r="M505" s="16"/>
    </row>
    <row r="506" spans="1:14" ht="77.099999999999994" customHeight="1" x14ac:dyDescent="0.25">
      <c r="A506" s="10" t="s">
        <v>1746</v>
      </c>
      <c r="B506" s="11"/>
      <c r="C506" s="10" t="s">
        <v>1747</v>
      </c>
      <c r="D506" s="11">
        <v>489.98</v>
      </c>
      <c r="E506" s="11" t="s">
        <v>195</v>
      </c>
      <c r="F506" s="12">
        <v>0</v>
      </c>
      <c r="G506" s="10">
        <f>M506*F506</f>
        <v>0</v>
      </c>
      <c r="H506" s="13" t="s">
        <v>1684</v>
      </c>
      <c r="I506" s="10">
        <v>4.2</v>
      </c>
      <c r="J506" s="10">
        <v>7.8429999999999993E-3</v>
      </c>
      <c r="K506" s="10">
        <f>I506*F506</f>
        <v>0</v>
      </c>
      <c r="L506" s="10">
        <f>J506*F506</f>
        <v>0</v>
      </c>
      <c r="M506" s="10">
        <v>5879.76</v>
      </c>
      <c r="N506" t="s">
        <v>1748</v>
      </c>
    </row>
    <row r="507" spans="1:14" x14ac:dyDescent="0.25">
      <c r="A507" s="14" t="s">
        <v>1749</v>
      </c>
      <c r="B507" s="15"/>
      <c r="C507" s="16"/>
      <c r="D507" s="15"/>
      <c r="E507" s="15"/>
      <c r="F507" s="17"/>
      <c r="G507" s="16"/>
      <c r="H507" s="18"/>
      <c r="I507" s="16"/>
      <c r="J507" s="16"/>
      <c r="K507" s="16"/>
      <c r="L507" s="16"/>
      <c r="M507" s="16"/>
    </row>
    <row r="508" spans="1:14" ht="77.099999999999994" customHeight="1" x14ac:dyDescent="0.25">
      <c r="A508" s="6" t="s">
        <v>1750</v>
      </c>
      <c r="B508" s="5"/>
      <c r="C508" s="6" t="s">
        <v>1751</v>
      </c>
      <c r="D508" s="5">
        <v>226.64</v>
      </c>
      <c r="E508" s="5" t="s">
        <v>178</v>
      </c>
      <c r="F508" s="8">
        <v>0</v>
      </c>
      <c r="G508" s="6">
        <f>M508*F508</f>
        <v>0</v>
      </c>
      <c r="H508" s="9" t="s">
        <v>1752</v>
      </c>
      <c r="I508" s="6">
        <v>1.6379999999999999</v>
      </c>
      <c r="J508" s="6">
        <v>1.2800000000000001E-2</v>
      </c>
      <c r="K508" s="6">
        <f>I508*F508</f>
        <v>0</v>
      </c>
      <c r="L508" s="6">
        <f>J508*F508</f>
        <v>0</v>
      </c>
      <c r="M508" s="6">
        <v>2039.76</v>
      </c>
      <c r="N508" t="s">
        <v>1753</v>
      </c>
    </row>
    <row r="509" spans="1:14" ht="77.099999999999994" customHeight="1" x14ac:dyDescent="0.25">
      <c r="A509" s="6" t="s">
        <v>1754</v>
      </c>
      <c r="B509" s="5"/>
      <c r="C509" s="6" t="s">
        <v>1755</v>
      </c>
      <c r="D509" s="5">
        <v>226.64</v>
      </c>
      <c r="E509" s="5" t="s">
        <v>178</v>
      </c>
      <c r="F509" s="8">
        <v>0</v>
      </c>
      <c r="G509" s="6">
        <f>M509*F509</f>
        <v>0</v>
      </c>
      <c r="H509" s="9" t="s">
        <v>1756</v>
      </c>
      <c r="I509" s="6">
        <v>1.5840000000000001</v>
      </c>
      <c r="J509" s="6">
        <v>1.2800000000000001E-2</v>
      </c>
      <c r="K509" s="6">
        <f>I509*F509</f>
        <v>0</v>
      </c>
      <c r="L509" s="6">
        <f>J509*F509</f>
        <v>0</v>
      </c>
      <c r="M509" s="6">
        <v>2039.76</v>
      </c>
      <c r="N509" t="s">
        <v>1757</v>
      </c>
    </row>
    <row r="510" spans="1:14" ht="77.099999999999994" customHeight="1" x14ac:dyDescent="0.25">
      <c r="A510" s="6" t="s">
        <v>1758</v>
      </c>
      <c r="B510" s="5"/>
      <c r="C510" s="6" t="s">
        <v>1759</v>
      </c>
      <c r="D510" s="5">
        <v>226.64</v>
      </c>
      <c r="E510" s="5" t="s">
        <v>178</v>
      </c>
      <c r="F510" s="8">
        <v>0</v>
      </c>
      <c r="G510" s="6">
        <f>M510*F510</f>
        <v>0</v>
      </c>
      <c r="H510" s="9" t="s">
        <v>1760</v>
      </c>
      <c r="I510" s="6">
        <v>1.62</v>
      </c>
      <c r="J510" s="6">
        <v>1.2800000000000001E-2</v>
      </c>
      <c r="K510" s="6">
        <f>I510*F510</f>
        <v>0</v>
      </c>
      <c r="L510" s="6">
        <f>J510*F510</f>
        <v>0</v>
      </c>
      <c r="M510" s="6">
        <v>2039.76</v>
      </c>
      <c r="N510" t="s">
        <v>1761</v>
      </c>
    </row>
    <row r="511" spans="1:14" ht="77.099999999999994" customHeight="1" x14ac:dyDescent="0.25">
      <c r="A511" s="6" t="s">
        <v>1762</v>
      </c>
      <c r="B511" s="5"/>
      <c r="C511" s="6" t="s">
        <v>1763</v>
      </c>
      <c r="D511" s="5">
        <v>226.64</v>
      </c>
      <c r="E511" s="5" t="s">
        <v>178</v>
      </c>
      <c r="F511" s="8">
        <v>0</v>
      </c>
      <c r="G511" s="6">
        <f>M511*F511</f>
        <v>0</v>
      </c>
      <c r="H511" s="9" t="s">
        <v>1764</v>
      </c>
      <c r="I511" s="6">
        <v>1.6559999999999999</v>
      </c>
      <c r="J511" s="6">
        <v>1.2800000000000001E-2</v>
      </c>
      <c r="K511" s="6">
        <f>I511*F511</f>
        <v>0</v>
      </c>
      <c r="L511" s="6">
        <f>J511*F511</f>
        <v>0</v>
      </c>
      <c r="M511" s="6">
        <v>2039.76</v>
      </c>
      <c r="N511" t="s">
        <v>1765</v>
      </c>
    </row>
    <row r="512" spans="1:14" x14ac:dyDescent="0.25">
      <c r="A512" s="14" t="s">
        <v>1766</v>
      </c>
      <c r="B512" s="15"/>
      <c r="C512" s="16"/>
      <c r="D512" s="15"/>
      <c r="E512" s="15"/>
      <c r="F512" s="17"/>
      <c r="G512" s="16"/>
      <c r="H512" s="18"/>
      <c r="I512" s="16"/>
      <c r="J512" s="16"/>
      <c r="K512" s="16"/>
      <c r="L512" s="16"/>
      <c r="M512" s="16"/>
    </row>
    <row r="513" spans="1:14" ht="53.85" customHeight="1" x14ac:dyDescent="0.25">
      <c r="A513" s="6" t="s">
        <v>1767</v>
      </c>
      <c r="B513" s="5"/>
      <c r="C513" s="6" t="s">
        <v>1768</v>
      </c>
      <c r="D513" s="5">
        <v>885.3</v>
      </c>
      <c r="E513" s="5" t="s">
        <v>532</v>
      </c>
      <c r="F513" s="8">
        <v>0</v>
      </c>
      <c r="G513" s="6">
        <f t="shared" ref="G513:G518" si="78">M513*F513</f>
        <v>0</v>
      </c>
      <c r="H513" s="9" t="s">
        <v>1206</v>
      </c>
      <c r="I513" s="6">
        <v>1</v>
      </c>
      <c r="J513" s="6">
        <v>3.5999999999999999E-3</v>
      </c>
      <c r="K513" s="6">
        <f t="shared" ref="K513:K518" si="79">I513*F513</f>
        <v>0</v>
      </c>
      <c r="L513" s="6">
        <f t="shared" ref="L513:L518" si="80">J513*F513</f>
        <v>0</v>
      </c>
      <c r="M513" s="6">
        <v>885.3</v>
      </c>
      <c r="N513" t="s">
        <v>1769</v>
      </c>
    </row>
    <row r="514" spans="1:14" ht="77.099999999999994" customHeight="1" x14ac:dyDescent="0.25">
      <c r="A514" s="6" t="s">
        <v>1770</v>
      </c>
      <c r="B514" s="5"/>
      <c r="C514" s="6" t="s">
        <v>1771</v>
      </c>
      <c r="D514" s="5">
        <v>885.3</v>
      </c>
      <c r="E514" s="5" t="s">
        <v>532</v>
      </c>
      <c r="F514" s="8">
        <v>0</v>
      </c>
      <c r="G514" s="6">
        <f t="shared" si="78"/>
        <v>0</v>
      </c>
      <c r="H514" s="9" t="s">
        <v>1734</v>
      </c>
      <c r="I514" s="6">
        <v>1</v>
      </c>
      <c r="J514" s="6">
        <v>3.5999999999999999E-3</v>
      </c>
      <c r="K514" s="6">
        <f t="shared" si="79"/>
        <v>0</v>
      </c>
      <c r="L514" s="6">
        <f t="shared" si="80"/>
        <v>0</v>
      </c>
      <c r="M514" s="6">
        <v>885.3</v>
      </c>
      <c r="N514" t="s">
        <v>1772</v>
      </c>
    </row>
    <row r="515" spans="1:14" ht="77.099999999999994" customHeight="1" x14ac:dyDescent="0.25">
      <c r="A515" s="6" t="s">
        <v>1773</v>
      </c>
      <c r="B515" s="5"/>
      <c r="C515" s="6" t="s">
        <v>1774</v>
      </c>
      <c r="D515" s="5">
        <v>885.3</v>
      </c>
      <c r="E515" s="5" t="s">
        <v>532</v>
      </c>
      <c r="F515" s="8">
        <v>0</v>
      </c>
      <c r="G515" s="6">
        <f t="shared" si="78"/>
        <v>0</v>
      </c>
      <c r="H515" s="9" t="s">
        <v>1006</v>
      </c>
      <c r="I515" s="6">
        <v>1</v>
      </c>
      <c r="J515" s="6">
        <v>3.5999999999999999E-3</v>
      </c>
      <c r="K515" s="6">
        <f t="shared" si="79"/>
        <v>0</v>
      </c>
      <c r="L515" s="6">
        <f t="shared" si="80"/>
        <v>0</v>
      </c>
      <c r="M515" s="6">
        <v>885.3</v>
      </c>
      <c r="N515" t="s">
        <v>1775</v>
      </c>
    </row>
    <row r="516" spans="1:14" ht="77.099999999999994" customHeight="1" x14ac:dyDescent="0.25">
      <c r="A516" s="6" t="s">
        <v>1776</v>
      </c>
      <c r="B516" s="5"/>
      <c r="C516" s="6" t="s">
        <v>1777</v>
      </c>
      <c r="D516" s="5">
        <v>885.3</v>
      </c>
      <c r="E516" s="5" t="s">
        <v>532</v>
      </c>
      <c r="F516" s="8">
        <v>0</v>
      </c>
      <c r="G516" s="6">
        <f t="shared" si="78"/>
        <v>0</v>
      </c>
      <c r="H516" s="9" t="s">
        <v>1778</v>
      </c>
      <c r="I516" s="6">
        <v>1</v>
      </c>
      <c r="J516" s="6">
        <v>2.8500000000000001E-3</v>
      </c>
      <c r="K516" s="6">
        <f t="shared" si="79"/>
        <v>0</v>
      </c>
      <c r="L516" s="6">
        <f t="shared" si="80"/>
        <v>0</v>
      </c>
      <c r="M516" s="6">
        <v>885.3</v>
      </c>
      <c r="N516" t="s">
        <v>1779</v>
      </c>
    </row>
    <row r="517" spans="1:14" ht="77.099999999999994" customHeight="1" x14ac:dyDescent="0.25">
      <c r="A517" s="6" t="s">
        <v>1780</v>
      </c>
      <c r="B517" s="5"/>
      <c r="C517" s="6" t="s">
        <v>1781</v>
      </c>
      <c r="D517" s="5">
        <v>885.3</v>
      </c>
      <c r="E517" s="5" t="s">
        <v>532</v>
      </c>
      <c r="F517" s="8">
        <v>0</v>
      </c>
      <c r="G517" s="6">
        <f t="shared" si="78"/>
        <v>0</v>
      </c>
      <c r="H517" s="9" t="s">
        <v>1752</v>
      </c>
      <c r="I517" s="6">
        <v>2.7</v>
      </c>
      <c r="J517" s="6">
        <v>1.0500000000000001E-2</v>
      </c>
      <c r="K517" s="6">
        <f t="shared" si="79"/>
        <v>0</v>
      </c>
      <c r="L517" s="6">
        <f t="shared" si="80"/>
        <v>0</v>
      </c>
      <c r="M517" s="6">
        <v>2390.31</v>
      </c>
      <c r="N517" t="s">
        <v>1782</v>
      </c>
    </row>
    <row r="518" spans="1:14" ht="77.099999999999994" customHeight="1" x14ac:dyDescent="0.25">
      <c r="A518" s="6" t="s">
        <v>1783</v>
      </c>
      <c r="B518" s="5"/>
      <c r="C518" s="6" t="s">
        <v>1784</v>
      </c>
      <c r="D518" s="5">
        <v>885.3</v>
      </c>
      <c r="E518" s="5" t="s">
        <v>532</v>
      </c>
      <c r="F518" s="8">
        <v>0</v>
      </c>
      <c r="G518" s="6">
        <f t="shared" si="78"/>
        <v>0</v>
      </c>
      <c r="H518" s="9" t="s">
        <v>45</v>
      </c>
      <c r="I518" s="6">
        <v>2.9</v>
      </c>
      <c r="J518" s="6">
        <v>1.0500000000000001E-2</v>
      </c>
      <c r="K518" s="6">
        <f t="shared" si="79"/>
        <v>0</v>
      </c>
      <c r="L518" s="6">
        <f t="shared" si="80"/>
        <v>0</v>
      </c>
      <c r="M518" s="6">
        <v>2567.37</v>
      </c>
      <c r="N518" t="s">
        <v>1785</v>
      </c>
    </row>
    <row r="519" spans="1:14" x14ac:dyDescent="0.25">
      <c r="A519" s="14" t="s">
        <v>1786</v>
      </c>
      <c r="B519" s="15"/>
      <c r="C519" s="16"/>
      <c r="D519" s="15"/>
      <c r="E519" s="15"/>
      <c r="F519" s="17"/>
      <c r="G519" s="16"/>
      <c r="H519" s="18"/>
      <c r="I519" s="16"/>
      <c r="J519" s="16"/>
      <c r="K519" s="16"/>
      <c r="L519" s="16"/>
      <c r="M519" s="16"/>
    </row>
    <row r="520" spans="1:14" ht="77.099999999999994" customHeight="1" x14ac:dyDescent="0.25">
      <c r="A520" s="6" t="s">
        <v>1787</v>
      </c>
      <c r="B520" s="5"/>
      <c r="C520" s="6" t="s">
        <v>1788</v>
      </c>
      <c r="D520" s="5">
        <v>155.66</v>
      </c>
      <c r="E520" s="5" t="s">
        <v>195</v>
      </c>
      <c r="F520" s="8">
        <v>0</v>
      </c>
      <c r="G520" s="6">
        <f>M520*F520</f>
        <v>0</v>
      </c>
      <c r="H520" s="9" t="s">
        <v>1789</v>
      </c>
      <c r="I520" s="6">
        <v>1.2</v>
      </c>
      <c r="J520" s="6">
        <v>4.1999999999999997E-3</v>
      </c>
      <c r="K520" s="6">
        <f>I520*F520</f>
        <v>0</v>
      </c>
      <c r="L520" s="6">
        <f>J520*F520</f>
        <v>0</v>
      </c>
      <c r="M520" s="6">
        <v>1867.92</v>
      </c>
      <c r="N520" t="s">
        <v>1790</v>
      </c>
    </row>
    <row r="521" spans="1:14" ht="77.099999999999994" customHeight="1" x14ac:dyDescent="0.25">
      <c r="A521" s="6" t="s">
        <v>1791</v>
      </c>
      <c r="B521" s="5"/>
      <c r="C521" s="6" t="s">
        <v>1792</v>
      </c>
      <c r="D521" s="5">
        <v>86.94</v>
      </c>
      <c r="E521" s="5" t="s">
        <v>81</v>
      </c>
      <c r="F521" s="8">
        <v>0</v>
      </c>
      <c r="G521" s="6">
        <f>M521*F521</f>
        <v>0</v>
      </c>
      <c r="H521" s="9" t="s">
        <v>1789</v>
      </c>
      <c r="I521" s="6">
        <v>2.88</v>
      </c>
      <c r="J521" s="6">
        <v>1.38E-2</v>
      </c>
      <c r="K521" s="6">
        <f>I521*F521</f>
        <v>0</v>
      </c>
      <c r="L521" s="6">
        <f>J521*F521</f>
        <v>0</v>
      </c>
      <c r="M521" s="6">
        <v>2086.56</v>
      </c>
      <c r="N521" t="s">
        <v>1793</v>
      </c>
    </row>
    <row r="522" spans="1:14" ht="77.099999999999994" customHeight="1" x14ac:dyDescent="0.25">
      <c r="A522" s="6" t="s">
        <v>1794</v>
      </c>
      <c r="B522" s="5"/>
      <c r="C522" s="6" t="s">
        <v>1795</v>
      </c>
      <c r="D522" s="5">
        <v>136.86000000000001</v>
      </c>
      <c r="E522" s="5" t="s">
        <v>81</v>
      </c>
      <c r="F522" s="8">
        <v>0</v>
      </c>
      <c r="G522" s="6">
        <f>M522*F522</f>
        <v>0</v>
      </c>
      <c r="H522" s="9" t="s">
        <v>1789</v>
      </c>
      <c r="I522" s="6">
        <v>3</v>
      </c>
      <c r="J522" s="6">
        <v>1.6354E-2</v>
      </c>
      <c r="K522" s="6">
        <f>I522*F522</f>
        <v>0</v>
      </c>
      <c r="L522" s="6">
        <f>J522*F522</f>
        <v>0</v>
      </c>
      <c r="M522" s="6">
        <v>3284.64</v>
      </c>
      <c r="N522" t="s">
        <v>1796</v>
      </c>
    </row>
    <row r="523" spans="1:14" ht="76.5" customHeight="1" x14ac:dyDescent="0.25">
      <c r="A523" s="6" t="s">
        <v>1797</v>
      </c>
      <c r="B523" s="5"/>
      <c r="C523" s="6" t="s">
        <v>1798</v>
      </c>
      <c r="D523" s="5">
        <v>36.97</v>
      </c>
      <c r="E523" s="5" t="s">
        <v>81</v>
      </c>
      <c r="F523" s="8">
        <v>0</v>
      </c>
      <c r="G523" s="6">
        <f>M523*F523</f>
        <v>0</v>
      </c>
      <c r="H523" s="9" t="s">
        <v>1789</v>
      </c>
      <c r="I523" s="6">
        <v>1.2</v>
      </c>
      <c r="J523" s="6">
        <v>4.1999999999999997E-3</v>
      </c>
      <c r="K523" s="6">
        <f>I523*F523</f>
        <v>0</v>
      </c>
      <c r="L523" s="6">
        <f>J523*F523</f>
        <v>0</v>
      </c>
      <c r="M523" s="6">
        <v>887.28</v>
      </c>
      <c r="N523" t="s">
        <v>1799</v>
      </c>
    </row>
    <row r="524" spans="1:14" ht="77.099999999999994" customHeight="1" x14ac:dyDescent="0.25">
      <c r="A524" s="6" t="s">
        <v>1800</v>
      </c>
      <c r="B524" s="5"/>
      <c r="C524" s="6" t="s">
        <v>1801</v>
      </c>
      <c r="D524" s="5">
        <v>184.44</v>
      </c>
      <c r="E524" s="5" t="s">
        <v>195</v>
      </c>
      <c r="F524" s="8">
        <v>0</v>
      </c>
      <c r="G524" s="6">
        <f>M524*F524</f>
        <v>0</v>
      </c>
      <c r="H524" s="9" t="s">
        <v>1789</v>
      </c>
      <c r="I524" s="6">
        <v>1.2</v>
      </c>
      <c r="J524" s="6">
        <v>4.1999999999999997E-3</v>
      </c>
      <c r="K524" s="6">
        <f>I524*F524</f>
        <v>0</v>
      </c>
      <c r="L524" s="6">
        <f>J524*F524</f>
        <v>0</v>
      </c>
      <c r="M524" s="6">
        <v>2213.2800000000002</v>
      </c>
      <c r="N524" t="s">
        <v>1802</v>
      </c>
    </row>
    <row r="525" spans="1:14" x14ac:dyDescent="0.25">
      <c r="A525" s="14" t="s">
        <v>1803</v>
      </c>
      <c r="B525" s="15"/>
      <c r="C525" s="16"/>
      <c r="D525" s="15"/>
      <c r="E525" s="15"/>
      <c r="F525" s="17"/>
      <c r="G525" s="16"/>
      <c r="H525" s="18"/>
      <c r="I525" s="16"/>
      <c r="J525" s="16"/>
      <c r="K525" s="16"/>
      <c r="L525" s="16"/>
      <c r="M525" s="16"/>
    </row>
    <row r="526" spans="1:14" ht="77.099999999999994" customHeight="1" x14ac:dyDescent="0.25">
      <c r="A526" s="6" t="s">
        <v>1804</v>
      </c>
      <c r="B526" s="5"/>
      <c r="C526" s="6" t="s">
        <v>1805</v>
      </c>
      <c r="D526" s="5">
        <v>14.29</v>
      </c>
      <c r="E526" s="5" t="s">
        <v>431</v>
      </c>
      <c r="F526" s="8">
        <v>0</v>
      </c>
      <c r="G526" s="6">
        <f t="shared" ref="G526:G532" si="81">M526*F526</f>
        <v>0</v>
      </c>
      <c r="H526" s="9" t="s">
        <v>1806</v>
      </c>
      <c r="I526" s="6">
        <v>0.75</v>
      </c>
      <c r="J526" s="6">
        <v>3.3600000000000001E-3</v>
      </c>
      <c r="K526" s="6">
        <f t="shared" ref="K526:K532" si="82">I526*F526</f>
        <v>0</v>
      </c>
      <c r="L526" s="6">
        <f t="shared" ref="L526:L532" si="83">J526*F526</f>
        <v>0</v>
      </c>
      <c r="M526" s="6">
        <v>714.5</v>
      </c>
      <c r="N526" t="s">
        <v>1807</v>
      </c>
    </row>
    <row r="527" spans="1:14" ht="77.099999999999994" customHeight="1" x14ac:dyDescent="0.25">
      <c r="A527" s="6" t="s">
        <v>1808</v>
      </c>
      <c r="B527" s="5"/>
      <c r="C527" s="6" t="s">
        <v>1809</v>
      </c>
      <c r="D527" s="5">
        <v>12.53</v>
      </c>
      <c r="E527" s="5" t="s">
        <v>187</v>
      </c>
      <c r="F527" s="8">
        <v>0</v>
      </c>
      <c r="G527" s="6">
        <f t="shared" si="81"/>
        <v>0</v>
      </c>
      <c r="H527" s="9" t="s">
        <v>1810</v>
      </c>
      <c r="I527" s="6">
        <v>0</v>
      </c>
      <c r="J527" s="6">
        <v>0</v>
      </c>
      <c r="K527" s="6">
        <f t="shared" si="82"/>
        <v>0</v>
      </c>
      <c r="L527" s="6">
        <f t="shared" si="83"/>
        <v>0</v>
      </c>
      <c r="M527" s="6">
        <v>375.9</v>
      </c>
      <c r="N527" t="s">
        <v>1811</v>
      </c>
    </row>
    <row r="528" spans="1:14" ht="77.099999999999994" customHeight="1" x14ac:dyDescent="0.25">
      <c r="A528" s="6" t="s">
        <v>1812</v>
      </c>
      <c r="B528" s="5"/>
      <c r="C528" s="6" t="s">
        <v>1813</v>
      </c>
      <c r="D528" s="5">
        <v>7.32</v>
      </c>
      <c r="E528" s="5" t="s">
        <v>922</v>
      </c>
      <c r="F528" s="8">
        <v>0</v>
      </c>
      <c r="G528" s="6">
        <f t="shared" si="81"/>
        <v>0</v>
      </c>
      <c r="H528" s="9" t="s">
        <v>1814</v>
      </c>
      <c r="I528" s="6">
        <v>0.2</v>
      </c>
      <c r="J528" s="6">
        <v>1.0920000000000001E-3</v>
      </c>
      <c r="K528" s="6">
        <f t="shared" si="82"/>
        <v>0</v>
      </c>
      <c r="L528" s="6">
        <f t="shared" si="83"/>
        <v>0</v>
      </c>
      <c r="M528" s="6">
        <v>292.8</v>
      </c>
      <c r="N528" t="s">
        <v>1815</v>
      </c>
    </row>
    <row r="529" spans="1:14" ht="77.099999999999994" customHeight="1" x14ac:dyDescent="0.25">
      <c r="A529" s="6" t="s">
        <v>1816</v>
      </c>
      <c r="B529" s="5"/>
      <c r="C529" s="6" t="s">
        <v>1817</v>
      </c>
      <c r="D529" s="5">
        <v>13.24</v>
      </c>
      <c r="E529" s="5" t="s">
        <v>187</v>
      </c>
      <c r="F529" s="8">
        <v>0</v>
      </c>
      <c r="G529" s="6">
        <f t="shared" si="81"/>
        <v>0</v>
      </c>
      <c r="H529" s="9" t="s">
        <v>137</v>
      </c>
      <c r="I529" s="6">
        <v>0.15</v>
      </c>
      <c r="J529" s="6">
        <v>2.1059999999999998E-3</v>
      </c>
      <c r="K529" s="6">
        <f t="shared" si="82"/>
        <v>0</v>
      </c>
      <c r="L529" s="6">
        <f t="shared" si="83"/>
        <v>0</v>
      </c>
      <c r="M529" s="6">
        <v>397.2</v>
      </c>
      <c r="N529" t="s">
        <v>1818</v>
      </c>
    </row>
    <row r="530" spans="1:14" ht="77.099999999999994" customHeight="1" x14ac:dyDescent="0.25">
      <c r="A530" s="6" t="s">
        <v>1819</v>
      </c>
      <c r="B530" s="5"/>
      <c r="C530" s="6" t="s">
        <v>1820</v>
      </c>
      <c r="D530" s="5">
        <v>13.4</v>
      </c>
      <c r="E530" s="5" t="s">
        <v>1137</v>
      </c>
      <c r="F530" s="8">
        <v>0</v>
      </c>
      <c r="G530" s="6">
        <f t="shared" si="81"/>
        <v>0</v>
      </c>
      <c r="H530" s="9" t="s">
        <v>473</v>
      </c>
      <c r="I530" s="6">
        <v>0.432</v>
      </c>
      <c r="J530" s="6">
        <v>3.2000000000000002E-3</v>
      </c>
      <c r="K530" s="6">
        <f t="shared" si="82"/>
        <v>0</v>
      </c>
      <c r="L530" s="6">
        <f t="shared" si="83"/>
        <v>0</v>
      </c>
      <c r="M530" s="6">
        <v>482.4</v>
      </c>
      <c r="N530" t="s">
        <v>1821</v>
      </c>
    </row>
    <row r="531" spans="1:14" ht="77.099999999999994" customHeight="1" x14ac:dyDescent="0.25">
      <c r="A531" s="6" t="s">
        <v>1822</v>
      </c>
      <c r="B531" s="5"/>
      <c r="C531" s="6" t="s">
        <v>1823</v>
      </c>
      <c r="D531" s="5">
        <v>9.99</v>
      </c>
      <c r="E531" s="5" t="s">
        <v>819</v>
      </c>
      <c r="F531" s="8">
        <v>0</v>
      </c>
      <c r="G531" s="6">
        <f t="shared" si="81"/>
        <v>0</v>
      </c>
      <c r="H531" s="9" t="s">
        <v>1824</v>
      </c>
      <c r="I531" s="6">
        <v>0.57599999999999996</v>
      </c>
      <c r="J531" s="6">
        <v>2.7520000000000001E-3</v>
      </c>
      <c r="K531" s="6">
        <f t="shared" si="82"/>
        <v>0</v>
      </c>
      <c r="L531" s="6">
        <f t="shared" si="83"/>
        <v>0</v>
      </c>
      <c r="M531" s="6">
        <v>479.52</v>
      </c>
      <c r="N531" t="s">
        <v>1825</v>
      </c>
    </row>
    <row r="532" spans="1:14" ht="77.099999999999994" customHeight="1" x14ac:dyDescent="0.25">
      <c r="A532" s="6" t="s">
        <v>1826</v>
      </c>
      <c r="B532" s="5"/>
      <c r="C532" s="6" t="s">
        <v>1827</v>
      </c>
      <c r="D532" s="5">
        <v>9.99</v>
      </c>
      <c r="E532" s="5" t="s">
        <v>819</v>
      </c>
      <c r="F532" s="8">
        <v>0</v>
      </c>
      <c r="G532" s="6">
        <f t="shared" si="81"/>
        <v>0</v>
      </c>
      <c r="H532" s="9" t="s">
        <v>1036</v>
      </c>
      <c r="I532" s="6">
        <v>0.57599999999999996</v>
      </c>
      <c r="J532" s="6">
        <v>2.7520000000000001E-3</v>
      </c>
      <c r="K532" s="6">
        <f t="shared" si="82"/>
        <v>0</v>
      </c>
      <c r="L532" s="6">
        <f t="shared" si="83"/>
        <v>0</v>
      </c>
      <c r="M532" s="6">
        <v>479.52</v>
      </c>
      <c r="N532" t="s">
        <v>1828</v>
      </c>
    </row>
    <row r="533" spans="1:14" x14ac:dyDescent="0.25">
      <c r="A533" s="14" t="s">
        <v>1829</v>
      </c>
      <c r="B533" s="15"/>
      <c r="C533" s="16"/>
      <c r="D533" s="15"/>
      <c r="E533" s="15"/>
      <c r="F533" s="17"/>
      <c r="G533" s="16"/>
      <c r="H533" s="18"/>
      <c r="I533" s="16"/>
      <c r="J533" s="16"/>
      <c r="K533" s="16"/>
      <c r="L533" s="16"/>
      <c r="M533" s="16"/>
    </row>
    <row r="534" spans="1:14" ht="77.099999999999994" customHeight="1" x14ac:dyDescent="0.25">
      <c r="A534" s="10" t="s">
        <v>1830</v>
      </c>
      <c r="B534" s="11"/>
      <c r="C534" s="10" t="s">
        <v>1831</v>
      </c>
      <c r="D534" s="11">
        <v>297.85000000000002</v>
      </c>
      <c r="E534" s="11" t="s">
        <v>76</v>
      </c>
      <c r="F534" s="12">
        <v>0</v>
      </c>
      <c r="G534" s="10">
        <f t="shared" ref="G534:G540" si="84">M534*F534</f>
        <v>0</v>
      </c>
      <c r="H534" s="13" t="s">
        <v>137</v>
      </c>
      <c r="I534" s="10">
        <v>1.5</v>
      </c>
      <c r="J534" s="10">
        <v>2.1874999999999999E-2</v>
      </c>
      <c r="K534" s="10">
        <f t="shared" ref="K534:K540" si="85">I534*F534</f>
        <v>0</v>
      </c>
      <c r="L534" s="10">
        <f t="shared" ref="L534:L540" si="86">J534*F534</f>
        <v>0</v>
      </c>
      <c r="M534" s="10">
        <v>2978.5</v>
      </c>
      <c r="N534" t="s">
        <v>1832</v>
      </c>
    </row>
    <row r="535" spans="1:14" ht="77.099999999999994" customHeight="1" x14ac:dyDescent="0.25">
      <c r="A535" s="10" t="s">
        <v>1833</v>
      </c>
      <c r="B535" s="11"/>
      <c r="C535" s="10" t="s">
        <v>1834</v>
      </c>
      <c r="D535" s="11">
        <v>297.85000000000002</v>
      </c>
      <c r="E535" s="11" t="s">
        <v>76</v>
      </c>
      <c r="F535" s="12">
        <v>0</v>
      </c>
      <c r="G535" s="10">
        <f t="shared" si="84"/>
        <v>0</v>
      </c>
      <c r="H535" s="13" t="s">
        <v>108</v>
      </c>
      <c r="I535" s="10">
        <v>1.5</v>
      </c>
      <c r="J535" s="10">
        <v>2.1874999999999999E-2</v>
      </c>
      <c r="K535" s="10">
        <f t="shared" si="85"/>
        <v>0</v>
      </c>
      <c r="L535" s="10">
        <f t="shared" si="86"/>
        <v>0</v>
      </c>
      <c r="M535" s="10">
        <v>2978.5</v>
      </c>
      <c r="N535" t="s">
        <v>1835</v>
      </c>
    </row>
    <row r="536" spans="1:14" ht="77.099999999999994" customHeight="1" x14ac:dyDescent="0.25">
      <c r="A536" s="10" t="s">
        <v>1836</v>
      </c>
      <c r="B536" s="11"/>
      <c r="C536" s="10" t="s">
        <v>1837</v>
      </c>
      <c r="D536" s="11">
        <v>199.35</v>
      </c>
      <c r="E536" s="11" t="s">
        <v>22</v>
      </c>
      <c r="F536" s="12">
        <v>0</v>
      </c>
      <c r="G536" s="10">
        <f t="shared" si="84"/>
        <v>0</v>
      </c>
      <c r="H536" s="13" t="s">
        <v>1838</v>
      </c>
      <c r="I536" s="10">
        <v>2.2000000000000002</v>
      </c>
      <c r="J536" s="10">
        <v>2.4128E-2</v>
      </c>
      <c r="K536" s="10">
        <f t="shared" si="85"/>
        <v>0</v>
      </c>
      <c r="L536" s="10">
        <f t="shared" si="86"/>
        <v>0</v>
      </c>
      <c r="M536" s="10">
        <v>3987</v>
      </c>
      <c r="N536" t="s">
        <v>1839</v>
      </c>
    </row>
    <row r="537" spans="1:14" ht="77.099999999999994" customHeight="1" x14ac:dyDescent="0.25">
      <c r="A537" s="10" t="s">
        <v>1840</v>
      </c>
      <c r="B537" s="11"/>
      <c r="C537" s="10" t="s">
        <v>1841</v>
      </c>
      <c r="D537" s="11">
        <v>199.35</v>
      </c>
      <c r="E537" s="11" t="s">
        <v>22</v>
      </c>
      <c r="F537" s="12">
        <v>0</v>
      </c>
      <c r="G537" s="10">
        <f t="shared" si="84"/>
        <v>0</v>
      </c>
      <c r="H537" s="13" t="s">
        <v>385</v>
      </c>
      <c r="I537" s="10">
        <v>2.2000000000000002</v>
      </c>
      <c r="J537" s="10">
        <v>2.4128E-2</v>
      </c>
      <c r="K537" s="10">
        <f t="shared" si="85"/>
        <v>0</v>
      </c>
      <c r="L537" s="10">
        <f t="shared" si="86"/>
        <v>0</v>
      </c>
      <c r="M537" s="10">
        <v>3987</v>
      </c>
      <c r="N537" t="s">
        <v>1842</v>
      </c>
    </row>
    <row r="538" spans="1:14" ht="77.099999999999994" customHeight="1" x14ac:dyDescent="0.25">
      <c r="A538" s="10" t="s">
        <v>1843</v>
      </c>
      <c r="B538" s="11"/>
      <c r="C538" s="10" t="s">
        <v>1844</v>
      </c>
      <c r="D538" s="11">
        <v>231.25</v>
      </c>
      <c r="E538" s="11" t="s">
        <v>22</v>
      </c>
      <c r="F538" s="12">
        <v>0</v>
      </c>
      <c r="G538" s="10">
        <f t="shared" si="84"/>
        <v>0</v>
      </c>
      <c r="H538" s="13" t="s">
        <v>1845</v>
      </c>
      <c r="I538" s="10">
        <v>3</v>
      </c>
      <c r="J538" s="10">
        <v>4.2875000000000003E-2</v>
      </c>
      <c r="K538" s="10">
        <f t="shared" si="85"/>
        <v>0</v>
      </c>
      <c r="L538" s="10">
        <f t="shared" si="86"/>
        <v>0</v>
      </c>
      <c r="M538" s="10">
        <v>4625</v>
      </c>
      <c r="N538" t="s">
        <v>1846</v>
      </c>
    </row>
    <row r="539" spans="1:14" ht="77.099999999999994" customHeight="1" x14ac:dyDescent="0.25">
      <c r="A539" s="10" t="s">
        <v>1847</v>
      </c>
      <c r="B539" s="11"/>
      <c r="C539" s="10" t="s">
        <v>1848</v>
      </c>
      <c r="D539" s="11">
        <v>231.25</v>
      </c>
      <c r="E539" s="11" t="s">
        <v>22</v>
      </c>
      <c r="F539" s="12">
        <v>0</v>
      </c>
      <c r="G539" s="10">
        <f t="shared" si="84"/>
        <v>0</v>
      </c>
      <c r="H539" s="13" t="s">
        <v>385</v>
      </c>
      <c r="I539" s="10">
        <v>3</v>
      </c>
      <c r="J539" s="10">
        <v>4.2000000000000003E-2</v>
      </c>
      <c r="K539" s="10">
        <f t="shared" si="85"/>
        <v>0</v>
      </c>
      <c r="L539" s="10">
        <f t="shared" si="86"/>
        <v>0</v>
      </c>
      <c r="M539" s="10">
        <v>4625</v>
      </c>
      <c r="N539" t="s">
        <v>1849</v>
      </c>
    </row>
    <row r="540" spans="1:14" ht="77.099999999999994" customHeight="1" x14ac:dyDescent="0.25">
      <c r="A540" s="10" t="s">
        <v>1850</v>
      </c>
      <c r="B540" s="11"/>
      <c r="C540" s="10" t="s">
        <v>1851</v>
      </c>
      <c r="D540" s="11">
        <v>219.15</v>
      </c>
      <c r="E540" s="11" t="s">
        <v>356</v>
      </c>
      <c r="F540" s="12">
        <v>0</v>
      </c>
      <c r="G540" s="10">
        <f t="shared" si="84"/>
        <v>0</v>
      </c>
      <c r="H540" s="13" t="s">
        <v>203</v>
      </c>
      <c r="I540" s="10">
        <v>1.29</v>
      </c>
      <c r="J540" s="10">
        <v>1.47E-2</v>
      </c>
      <c r="K540" s="10">
        <f t="shared" si="85"/>
        <v>0</v>
      </c>
      <c r="L540" s="10">
        <f t="shared" si="86"/>
        <v>0</v>
      </c>
      <c r="M540" s="10">
        <v>3287.25</v>
      </c>
      <c r="N540" t="s">
        <v>1852</v>
      </c>
    </row>
    <row r="541" spans="1:14" x14ac:dyDescent="0.25">
      <c r="A541" s="14" t="s">
        <v>1853</v>
      </c>
      <c r="B541" s="15"/>
      <c r="C541" s="16"/>
      <c r="D541" s="15"/>
      <c r="E541" s="15"/>
      <c r="F541" s="17"/>
      <c r="G541" s="16"/>
      <c r="H541" s="18"/>
      <c r="I541" s="16"/>
      <c r="J541" s="16"/>
      <c r="K541" s="16"/>
      <c r="L541" s="16"/>
      <c r="M541" s="16"/>
    </row>
    <row r="542" spans="1:14" ht="77.099999999999994" customHeight="1" x14ac:dyDescent="0.25">
      <c r="A542" s="10" t="s">
        <v>1854</v>
      </c>
      <c r="B542" s="11"/>
      <c r="C542" s="10" t="s">
        <v>1855</v>
      </c>
      <c r="D542" s="11">
        <v>411.35</v>
      </c>
      <c r="E542" s="11" t="s">
        <v>195</v>
      </c>
      <c r="F542" s="12">
        <v>0</v>
      </c>
      <c r="G542" s="10">
        <f t="shared" ref="G542:G552" si="87">M542*F542</f>
        <v>0</v>
      </c>
      <c r="H542" s="13" t="s">
        <v>758</v>
      </c>
      <c r="I542" s="10">
        <v>0</v>
      </c>
      <c r="J542" s="10">
        <v>0</v>
      </c>
      <c r="K542" s="10">
        <f t="shared" ref="K542:K552" si="88">I542*F542</f>
        <v>0</v>
      </c>
      <c r="L542" s="10">
        <f t="shared" ref="L542:L552" si="89">J542*F542</f>
        <v>0</v>
      </c>
      <c r="M542" s="10">
        <v>4936.2</v>
      </c>
      <c r="N542" t="s">
        <v>1856</v>
      </c>
    </row>
    <row r="543" spans="1:14" ht="77.099999999999994" customHeight="1" x14ac:dyDescent="0.25">
      <c r="A543" s="10" t="s">
        <v>1857</v>
      </c>
      <c r="B543" s="11"/>
      <c r="C543" s="10" t="s">
        <v>1858</v>
      </c>
      <c r="D543" s="11">
        <v>380.16</v>
      </c>
      <c r="E543" s="11" t="s">
        <v>195</v>
      </c>
      <c r="F543" s="12">
        <v>0</v>
      </c>
      <c r="G543" s="10">
        <f t="shared" si="87"/>
        <v>0</v>
      </c>
      <c r="H543" s="13" t="s">
        <v>758</v>
      </c>
      <c r="I543" s="10">
        <v>0</v>
      </c>
      <c r="J543" s="10">
        <v>0</v>
      </c>
      <c r="K543" s="10">
        <f t="shared" si="88"/>
        <v>0</v>
      </c>
      <c r="L543" s="10">
        <f t="shared" si="89"/>
        <v>0</v>
      </c>
      <c r="M543" s="10">
        <v>4561.92</v>
      </c>
      <c r="N543" t="s">
        <v>1859</v>
      </c>
    </row>
    <row r="544" spans="1:14" ht="77.099999999999994" customHeight="1" x14ac:dyDescent="0.25">
      <c r="A544" s="10" t="s">
        <v>1860</v>
      </c>
      <c r="B544" s="11"/>
      <c r="C544" s="10" t="s">
        <v>1861</v>
      </c>
      <c r="D544" s="11">
        <v>395.01</v>
      </c>
      <c r="E544" s="11" t="s">
        <v>195</v>
      </c>
      <c r="F544" s="12">
        <v>0</v>
      </c>
      <c r="G544" s="10">
        <f t="shared" si="87"/>
        <v>0</v>
      </c>
      <c r="H544" s="13" t="s">
        <v>758</v>
      </c>
      <c r="I544" s="10">
        <v>0</v>
      </c>
      <c r="J544" s="10">
        <v>0</v>
      </c>
      <c r="K544" s="10">
        <f t="shared" si="88"/>
        <v>0</v>
      </c>
      <c r="L544" s="10">
        <f t="shared" si="89"/>
        <v>0</v>
      </c>
      <c r="M544" s="10">
        <v>4740.12</v>
      </c>
      <c r="N544" t="s">
        <v>1862</v>
      </c>
    </row>
    <row r="545" spans="1:14" ht="77.099999999999994" customHeight="1" x14ac:dyDescent="0.25">
      <c r="A545" s="10" t="s">
        <v>1863</v>
      </c>
      <c r="B545" s="11"/>
      <c r="C545" s="10" t="s">
        <v>1864</v>
      </c>
      <c r="D545" s="11">
        <v>623.35</v>
      </c>
      <c r="E545" s="11" t="s">
        <v>195</v>
      </c>
      <c r="F545" s="12">
        <v>0</v>
      </c>
      <c r="G545" s="10">
        <f t="shared" si="87"/>
        <v>0</v>
      </c>
      <c r="H545" s="13" t="s">
        <v>758</v>
      </c>
      <c r="I545" s="10">
        <v>0</v>
      </c>
      <c r="J545" s="10">
        <v>0</v>
      </c>
      <c r="K545" s="10">
        <f t="shared" si="88"/>
        <v>0</v>
      </c>
      <c r="L545" s="10">
        <f t="shared" si="89"/>
        <v>0</v>
      </c>
      <c r="M545" s="10">
        <v>7480.2</v>
      </c>
      <c r="N545" t="s">
        <v>1865</v>
      </c>
    </row>
    <row r="546" spans="1:14" ht="77.099999999999994" customHeight="1" x14ac:dyDescent="0.25">
      <c r="A546" s="10" t="s">
        <v>1866</v>
      </c>
      <c r="B546" s="11"/>
      <c r="C546" s="10" t="s">
        <v>1867</v>
      </c>
      <c r="D546" s="11">
        <v>243.36</v>
      </c>
      <c r="E546" s="11" t="s">
        <v>195</v>
      </c>
      <c r="F546" s="12">
        <v>0</v>
      </c>
      <c r="G546" s="10">
        <f t="shared" si="87"/>
        <v>0</v>
      </c>
      <c r="H546" s="13" t="s">
        <v>1868</v>
      </c>
      <c r="I546" s="10">
        <v>1.44</v>
      </c>
      <c r="J546" s="10">
        <v>1.323E-2</v>
      </c>
      <c r="K546" s="10">
        <f t="shared" si="88"/>
        <v>0</v>
      </c>
      <c r="L546" s="10">
        <f t="shared" si="89"/>
        <v>0</v>
      </c>
      <c r="M546" s="10">
        <v>2920.32</v>
      </c>
      <c r="N546" t="s">
        <v>1869</v>
      </c>
    </row>
    <row r="547" spans="1:14" ht="77.099999999999994" customHeight="1" x14ac:dyDescent="0.25">
      <c r="A547" s="10" t="s">
        <v>1870</v>
      </c>
      <c r="B547" s="11"/>
      <c r="C547" s="10" t="s">
        <v>1871</v>
      </c>
      <c r="D547" s="11">
        <v>243.36</v>
      </c>
      <c r="E547" s="11" t="s">
        <v>195</v>
      </c>
      <c r="F547" s="12">
        <v>0</v>
      </c>
      <c r="G547" s="10">
        <f t="shared" si="87"/>
        <v>0</v>
      </c>
      <c r="H547" s="13" t="s">
        <v>1112</v>
      </c>
      <c r="I547" s="10">
        <v>1.44</v>
      </c>
      <c r="J547" s="10">
        <v>1.323E-2</v>
      </c>
      <c r="K547" s="10">
        <f t="shared" si="88"/>
        <v>0</v>
      </c>
      <c r="L547" s="10">
        <f t="shared" si="89"/>
        <v>0</v>
      </c>
      <c r="M547" s="10">
        <v>2920.32</v>
      </c>
      <c r="N547" t="s">
        <v>1872</v>
      </c>
    </row>
    <row r="548" spans="1:14" ht="77.099999999999994" customHeight="1" x14ac:dyDescent="0.25">
      <c r="A548" s="10" t="s">
        <v>1873</v>
      </c>
      <c r="B548" s="11"/>
      <c r="C548" s="10" t="s">
        <v>1874</v>
      </c>
      <c r="D548" s="11">
        <v>243.36</v>
      </c>
      <c r="E548" s="11" t="s">
        <v>195</v>
      </c>
      <c r="F548" s="12">
        <v>0</v>
      </c>
      <c r="G548" s="10">
        <f t="shared" si="87"/>
        <v>0</v>
      </c>
      <c r="H548" s="13" t="s">
        <v>1112</v>
      </c>
      <c r="I548" s="10">
        <v>1.44</v>
      </c>
      <c r="J548" s="10">
        <v>1.323E-2</v>
      </c>
      <c r="K548" s="10">
        <f t="shared" si="88"/>
        <v>0</v>
      </c>
      <c r="L548" s="10">
        <f t="shared" si="89"/>
        <v>0</v>
      </c>
      <c r="M548" s="10">
        <v>2920.32</v>
      </c>
      <c r="N548" t="s">
        <v>1875</v>
      </c>
    </row>
    <row r="549" spans="1:14" ht="77.099999999999994" customHeight="1" x14ac:dyDescent="0.25">
      <c r="A549" s="10" t="s">
        <v>1876</v>
      </c>
      <c r="B549" s="11"/>
      <c r="C549" s="10" t="s">
        <v>1877</v>
      </c>
      <c r="D549" s="11">
        <v>216.32</v>
      </c>
      <c r="E549" s="11" t="s">
        <v>81</v>
      </c>
      <c r="F549" s="12">
        <v>0</v>
      </c>
      <c r="G549" s="10">
        <f t="shared" si="87"/>
        <v>0</v>
      </c>
      <c r="H549" s="13" t="s">
        <v>1878</v>
      </c>
      <c r="I549" s="10">
        <v>2.4</v>
      </c>
      <c r="J549" s="10">
        <v>1.6820000000000002E-2</v>
      </c>
      <c r="K549" s="10">
        <f t="shared" si="88"/>
        <v>0</v>
      </c>
      <c r="L549" s="10">
        <f t="shared" si="89"/>
        <v>0</v>
      </c>
      <c r="M549" s="10">
        <v>5191.68</v>
      </c>
      <c r="N549" t="s">
        <v>1879</v>
      </c>
    </row>
    <row r="550" spans="1:14" ht="77.099999999999994" customHeight="1" x14ac:dyDescent="0.25">
      <c r="A550" s="10" t="s">
        <v>1880</v>
      </c>
      <c r="B550" s="11"/>
      <c r="C550" s="10" t="s">
        <v>1881</v>
      </c>
      <c r="D550" s="11">
        <v>216.32</v>
      </c>
      <c r="E550" s="11" t="s">
        <v>242</v>
      </c>
      <c r="F550" s="12">
        <v>0</v>
      </c>
      <c r="G550" s="10">
        <f t="shared" si="87"/>
        <v>0</v>
      </c>
      <c r="H550" s="13" t="s">
        <v>1882</v>
      </c>
      <c r="I550" s="10">
        <v>1.8</v>
      </c>
      <c r="J550" s="10">
        <v>2.3184E-2</v>
      </c>
      <c r="K550" s="10">
        <f t="shared" si="88"/>
        <v>0</v>
      </c>
      <c r="L550" s="10">
        <f t="shared" si="89"/>
        <v>0</v>
      </c>
      <c r="M550" s="10">
        <v>3893.76</v>
      </c>
      <c r="N550" t="s">
        <v>1883</v>
      </c>
    </row>
    <row r="551" spans="1:14" ht="77.099999999999994" customHeight="1" x14ac:dyDescent="0.25">
      <c r="A551" s="10" t="s">
        <v>1884</v>
      </c>
      <c r="B551" s="11"/>
      <c r="C551" s="10" t="s">
        <v>1885</v>
      </c>
      <c r="D551" s="11">
        <v>243.36</v>
      </c>
      <c r="E551" s="11" t="s">
        <v>195</v>
      </c>
      <c r="F551" s="12">
        <v>0</v>
      </c>
      <c r="G551" s="10">
        <f t="shared" si="87"/>
        <v>0</v>
      </c>
      <c r="H551" s="13" t="s">
        <v>1886</v>
      </c>
      <c r="I551" s="10">
        <v>1.44</v>
      </c>
      <c r="J551" s="10">
        <v>1.323E-2</v>
      </c>
      <c r="K551" s="10">
        <f t="shared" si="88"/>
        <v>0</v>
      </c>
      <c r="L551" s="10">
        <f t="shared" si="89"/>
        <v>0</v>
      </c>
      <c r="M551" s="10">
        <v>2920.32</v>
      </c>
      <c r="N551" t="s">
        <v>1887</v>
      </c>
    </row>
    <row r="552" spans="1:14" ht="77.099999999999994" customHeight="1" x14ac:dyDescent="0.25">
      <c r="A552" s="10" t="s">
        <v>1888</v>
      </c>
      <c r="B552" s="11"/>
      <c r="C552" s="10" t="s">
        <v>1889</v>
      </c>
      <c r="D552" s="11">
        <v>269.05</v>
      </c>
      <c r="E552" s="11" t="s">
        <v>242</v>
      </c>
      <c r="F552" s="12">
        <v>0</v>
      </c>
      <c r="G552" s="10">
        <f t="shared" si="87"/>
        <v>0</v>
      </c>
      <c r="H552" s="13" t="s">
        <v>1890</v>
      </c>
      <c r="I552" s="10">
        <v>3.6</v>
      </c>
      <c r="J552" s="10">
        <v>2.6832000000000002E-2</v>
      </c>
      <c r="K552" s="10">
        <f t="shared" si="88"/>
        <v>0</v>
      </c>
      <c r="L552" s="10">
        <f t="shared" si="89"/>
        <v>0</v>
      </c>
      <c r="M552" s="10">
        <v>4842.8599999999997</v>
      </c>
      <c r="N552" t="s">
        <v>1891</v>
      </c>
    </row>
    <row r="553" spans="1:14" x14ac:dyDescent="0.25">
      <c r="A553" s="14" t="s">
        <v>1892</v>
      </c>
      <c r="B553" s="15"/>
      <c r="C553" s="16"/>
      <c r="D553" s="15"/>
      <c r="E553" s="15"/>
      <c r="F553" s="17"/>
      <c r="G553" s="16"/>
      <c r="H553" s="18"/>
      <c r="I553" s="16"/>
      <c r="J553" s="16"/>
      <c r="K553" s="16"/>
      <c r="L553" s="16"/>
      <c r="M553" s="16"/>
    </row>
    <row r="554" spans="1:14" ht="77.099999999999994" customHeight="1" x14ac:dyDescent="0.25">
      <c r="A554" s="6" t="s">
        <v>1893</v>
      </c>
      <c r="B554" s="5"/>
      <c r="C554" s="6" t="s">
        <v>1894</v>
      </c>
      <c r="D554" s="5">
        <v>50.76</v>
      </c>
      <c r="E554" s="5" t="s">
        <v>81</v>
      </c>
      <c r="F554" s="8">
        <v>0</v>
      </c>
      <c r="G554" s="6">
        <f t="shared" ref="G554:G567" si="90">M554*F554</f>
        <v>0</v>
      </c>
      <c r="H554" s="9" t="s">
        <v>77</v>
      </c>
      <c r="I554" s="6">
        <v>0</v>
      </c>
      <c r="J554" s="6">
        <v>0</v>
      </c>
      <c r="K554" s="6">
        <f t="shared" ref="K554:K567" si="91">I554*F554</f>
        <v>0</v>
      </c>
      <c r="L554" s="6">
        <f t="shared" ref="L554:L567" si="92">J554*F554</f>
        <v>0</v>
      </c>
      <c r="M554" s="6">
        <v>1218.24</v>
      </c>
      <c r="N554" t="s">
        <v>1895</v>
      </c>
    </row>
    <row r="555" spans="1:14" ht="53.85" customHeight="1" x14ac:dyDescent="0.25">
      <c r="A555" s="6" t="s">
        <v>1896</v>
      </c>
      <c r="B555" s="5"/>
      <c r="C555" s="6" t="s">
        <v>1897</v>
      </c>
      <c r="D555" s="5">
        <v>245.37</v>
      </c>
      <c r="E555" s="5" t="s">
        <v>195</v>
      </c>
      <c r="F555" s="8">
        <v>0</v>
      </c>
      <c r="G555" s="6">
        <f t="shared" si="90"/>
        <v>0</v>
      </c>
      <c r="H555" s="9" t="s">
        <v>1898</v>
      </c>
      <c r="I555" s="6">
        <v>0</v>
      </c>
      <c r="J555" s="6">
        <v>0</v>
      </c>
      <c r="K555" s="6">
        <f t="shared" si="91"/>
        <v>0</v>
      </c>
      <c r="L555" s="6">
        <f t="shared" si="92"/>
        <v>0</v>
      </c>
      <c r="M555" s="6">
        <v>2944.44</v>
      </c>
      <c r="N555" t="s">
        <v>1899</v>
      </c>
    </row>
    <row r="556" spans="1:14" ht="77.099999999999994" customHeight="1" x14ac:dyDescent="0.25">
      <c r="A556" s="6" t="s">
        <v>1900</v>
      </c>
      <c r="B556" s="5"/>
      <c r="C556" s="6" t="s">
        <v>1901</v>
      </c>
      <c r="D556" s="5">
        <v>258.43</v>
      </c>
      <c r="E556" s="5" t="s">
        <v>1217</v>
      </c>
      <c r="F556" s="8">
        <v>0</v>
      </c>
      <c r="G556" s="6">
        <f t="shared" si="90"/>
        <v>0</v>
      </c>
      <c r="H556" s="9" t="s">
        <v>1119</v>
      </c>
      <c r="I556" s="6">
        <v>2.1</v>
      </c>
      <c r="J556" s="6">
        <v>1.0125E-2</v>
      </c>
      <c r="K556" s="6">
        <f t="shared" si="91"/>
        <v>0</v>
      </c>
      <c r="L556" s="6">
        <f t="shared" si="92"/>
        <v>0</v>
      </c>
      <c r="M556" s="6">
        <v>3618.02</v>
      </c>
      <c r="N556" t="s">
        <v>1902</v>
      </c>
    </row>
    <row r="557" spans="1:14" ht="77.099999999999994" customHeight="1" x14ac:dyDescent="0.25">
      <c r="A557" s="6" t="s">
        <v>1903</v>
      </c>
      <c r="B557" s="5"/>
      <c r="C557" s="6" t="s">
        <v>1904</v>
      </c>
      <c r="D557" s="5">
        <v>162.57</v>
      </c>
      <c r="E557" s="5" t="s">
        <v>81</v>
      </c>
      <c r="F557" s="8">
        <v>0</v>
      </c>
      <c r="G557" s="6">
        <f t="shared" si="90"/>
        <v>0</v>
      </c>
      <c r="H557" s="9" t="s">
        <v>1905</v>
      </c>
      <c r="I557" s="6">
        <v>3.2</v>
      </c>
      <c r="J557" s="6">
        <v>1.8837E-2</v>
      </c>
      <c r="K557" s="6">
        <f t="shared" si="91"/>
        <v>0</v>
      </c>
      <c r="L557" s="6">
        <f t="shared" si="92"/>
        <v>0</v>
      </c>
      <c r="M557" s="6">
        <v>3901.68</v>
      </c>
      <c r="N557" t="s">
        <v>1906</v>
      </c>
    </row>
    <row r="558" spans="1:14" ht="77.099999999999994" customHeight="1" x14ac:dyDescent="0.25">
      <c r="A558" s="6" t="s">
        <v>1907</v>
      </c>
      <c r="B558" s="5"/>
      <c r="C558" s="6" t="s">
        <v>1908</v>
      </c>
      <c r="D558" s="5">
        <v>249.35</v>
      </c>
      <c r="E558" s="5" t="s">
        <v>1711</v>
      </c>
      <c r="F558" s="8">
        <v>0</v>
      </c>
      <c r="G558" s="6">
        <f t="shared" si="90"/>
        <v>0</v>
      </c>
      <c r="H558" s="9" t="s">
        <v>149</v>
      </c>
      <c r="I558" s="6">
        <v>2.8</v>
      </c>
      <c r="J558" s="6">
        <v>1.566E-2</v>
      </c>
      <c r="K558" s="6">
        <f t="shared" si="91"/>
        <v>0</v>
      </c>
      <c r="L558" s="6">
        <f t="shared" si="92"/>
        <v>0</v>
      </c>
      <c r="M558" s="6">
        <v>3989.6</v>
      </c>
      <c r="N558" t="s">
        <v>1909</v>
      </c>
    </row>
    <row r="559" spans="1:14" ht="77.099999999999994" customHeight="1" x14ac:dyDescent="0.25">
      <c r="A559" s="6" t="s">
        <v>1910</v>
      </c>
      <c r="B559" s="5"/>
      <c r="C559" s="6" t="s">
        <v>1911</v>
      </c>
      <c r="D559" s="5">
        <v>59.99</v>
      </c>
      <c r="E559" s="5" t="s">
        <v>187</v>
      </c>
      <c r="F559" s="8">
        <v>0</v>
      </c>
      <c r="G559" s="6">
        <f t="shared" si="90"/>
        <v>0</v>
      </c>
      <c r="H559" s="9" t="s">
        <v>66</v>
      </c>
      <c r="I559" s="6">
        <v>0.9</v>
      </c>
      <c r="J559" s="6">
        <v>2.31E-3</v>
      </c>
      <c r="K559" s="6">
        <f t="shared" si="91"/>
        <v>0</v>
      </c>
      <c r="L559" s="6">
        <f t="shared" si="92"/>
        <v>0</v>
      </c>
      <c r="M559" s="6">
        <v>1799.7</v>
      </c>
      <c r="N559" t="s">
        <v>1912</v>
      </c>
    </row>
    <row r="560" spans="1:14" ht="77.099999999999994" customHeight="1" x14ac:dyDescent="0.25">
      <c r="A560" s="6" t="s">
        <v>1913</v>
      </c>
      <c r="B560" s="5"/>
      <c r="C560" s="6" t="s">
        <v>1914</v>
      </c>
      <c r="D560" s="5">
        <v>258.33999999999997</v>
      </c>
      <c r="E560" s="5" t="s">
        <v>195</v>
      </c>
      <c r="F560" s="8">
        <v>0</v>
      </c>
      <c r="G560" s="6">
        <f t="shared" si="90"/>
        <v>0</v>
      </c>
      <c r="H560" s="9" t="s">
        <v>149</v>
      </c>
      <c r="I560" s="6">
        <v>3.2</v>
      </c>
      <c r="J560" s="6">
        <v>0</v>
      </c>
      <c r="K560" s="6">
        <f t="shared" si="91"/>
        <v>0</v>
      </c>
      <c r="L560" s="6">
        <f t="shared" si="92"/>
        <v>0</v>
      </c>
      <c r="M560" s="6">
        <v>3100.08</v>
      </c>
      <c r="N560" t="s">
        <v>1915</v>
      </c>
    </row>
    <row r="561" spans="1:14" ht="77.099999999999994" customHeight="1" x14ac:dyDescent="0.25">
      <c r="A561" s="6" t="s">
        <v>1916</v>
      </c>
      <c r="B561" s="5"/>
      <c r="C561" s="6" t="s">
        <v>1917</v>
      </c>
      <c r="D561" s="5">
        <v>53.33</v>
      </c>
      <c r="E561" s="5" t="s">
        <v>81</v>
      </c>
      <c r="F561" s="8">
        <v>0</v>
      </c>
      <c r="G561" s="6">
        <f t="shared" si="90"/>
        <v>0</v>
      </c>
      <c r="H561" s="9" t="s">
        <v>750</v>
      </c>
      <c r="I561" s="6">
        <v>0</v>
      </c>
      <c r="J561" s="6">
        <v>0</v>
      </c>
      <c r="K561" s="6">
        <f t="shared" si="91"/>
        <v>0</v>
      </c>
      <c r="L561" s="6">
        <f t="shared" si="92"/>
        <v>0</v>
      </c>
      <c r="M561" s="6">
        <v>1279.92</v>
      </c>
      <c r="N561" t="s">
        <v>1918</v>
      </c>
    </row>
    <row r="562" spans="1:14" ht="53.65" customHeight="1" x14ac:dyDescent="0.25">
      <c r="A562" s="6" t="s">
        <v>1919</v>
      </c>
      <c r="B562" s="5"/>
      <c r="C562" s="6" t="s">
        <v>1920</v>
      </c>
      <c r="D562" s="5">
        <v>184.15</v>
      </c>
      <c r="E562" s="5" t="s">
        <v>81</v>
      </c>
      <c r="F562" s="8">
        <v>0</v>
      </c>
      <c r="G562" s="6">
        <f t="shared" si="90"/>
        <v>0</v>
      </c>
      <c r="H562" s="9" t="s">
        <v>583</v>
      </c>
      <c r="I562" s="6">
        <v>0</v>
      </c>
      <c r="J562" s="6">
        <v>0</v>
      </c>
      <c r="K562" s="6">
        <f t="shared" si="91"/>
        <v>0</v>
      </c>
      <c r="L562" s="6">
        <f t="shared" si="92"/>
        <v>0</v>
      </c>
      <c r="M562" s="6">
        <v>4419.6000000000004</v>
      </c>
      <c r="N562" t="s">
        <v>1921</v>
      </c>
    </row>
    <row r="563" spans="1:14" ht="77.099999999999994" customHeight="1" x14ac:dyDescent="0.25">
      <c r="A563" s="6" t="s">
        <v>1922</v>
      </c>
      <c r="B563" s="5"/>
      <c r="C563" s="6" t="s">
        <v>1923</v>
      </c>
      <c r="D563" s="5">
        <v>181.58</v>
      </c>
      <c r="E563" s="5" t="s">
        <v>22</v>
      </c>
      <c r="F563" s="8">
        <v>0</v>
      </c>
      <c r="G563" s="6">
        <f t="shared" si="90"/>
        <v>0</v>
      </c>
      <c r="H563" s="9" t="s">
        <v>1924</v>
      </c>
      <c r="I563" s="6">
        <v>2.4</v>
      </c>
      <c r="J563" s="6">
        <v>1.472E-2</v>
      </c>
      <c r="K563" s="6">
        <f t="shared" si="91"/>
        <v>0</v>
      </c>
      <c r="L563" s="6">
        <f t="shared" si="92"/>
        <v>0</v>
      </c>
      <c r="M563" s="6">
        <v>3631.6</v>
      </c>
      <c r="N563" t="s">
        <v>1925</v>
      </c>
    </row>
    <row r="564" spans="1:14" ht="77.099999999999994" customHeight="1" x14ac:dyDescent="0.25">
      <c r="A564" s="6" t="s">
        <v>1926</v>
      </c>
      <c r="B564" s="5"/>
      <c r="C564" s="6" t="s">
        <v>1927</v>
      </c>
      <c r="D564" s="5">
        <v>279.85000000000002</v>
      </c>
      <c r="E564" s="5" t="s">
        <v>76</v>
      </c>
      <c r="F564" s="8">
        <v>0</v>
      </c>
      <c r="G564" s="6">
        <f t="shared" si="90"/>
        <v>0</v>
      </c>
      <c r="H564" s="9" t="s">
        <v>62</v>
      </c>
      <c r="I564" s="6">
        <v>0</v>
      </c>
      <c r="J564" s="6">
        <v>0</v>
      </c>
      <c r="K564" s="6">
        <f t="shared" si="91"/>
        <v>0</v>
      </c>
      <c r="L564" s="6">
        <f t="shared" si="92"/>
        <v>0</v>
      </c>
      <c r="M564" s="6">
        <v>2798.5</v>
      </c>
      <c r="N564" t="s">
        <v>1928</v>
      </c>
    </row>
    <row r="565" spans="1:14" ht="77.099999999999994" customHeight="1" x14ac:dyDescent="0.25">
      <c r="A565" s="6" t="s">
        <v>1929</v>
      </c>
      <c r="B565" s="5"/>
      <c r="C565" s="6" t="s">
        <v>1930</v>
      </c>
      <c r="D565" s="5">
        <v>173.85</v>
      </c>
      <c r="E565" s="5" t="s">
        <v>22</v>
      </c>
      <c r="F565" s="8">
        <v>0</v>
      </c>
      <c r="G565" s="6">
        <f t="shared" si="90"/>
        <v>0</v>
      </c>
      <c r="H565" s="9" t="s">
        <v>1931</v>
      </c>
      <c r="I565" s="6">
        <v>2.2400000000000002</v>
      </c>
      <c r="J565" s="6">
        <v>1.1520000000000001E-2</v>
      </c>
      <c r="K565" s="6">
        <f t="shared" si="91"/>
        <v>0</v>
      </c>
      <c r="L565" s="6">
        <f t="shared" si="92"/>
        <v>0</v>
      </c>
      <c r="M565" s="6">
        <v>3477</v>
      </c>
      <c r="N565" t="s">
        <v>1932</v>
      </c>
    </row>
    <row r="566" spans="1:14" ht="77.099999999999994" customHeight="1" x14ac:dyDescent="0.25">
      <c r="A566" s="6" t="s">
        <v>1933</v>
      </c>
      <c r="B566" s="5"/>
      <c r="C566" s="6" t="s">
        <v>1934</v>
      </c>
      <c r="D566" s="5">
        <v>162.57</v>
      </c>
      <c r="E566" s="5" t="s">
        <v>81</v>
      </c>
      <c r="F566" s="8">
        <v>0</v>
      </c>
      <c r="G566" s="6">
        <f t="shared" si="90"/>
        <v>0</v>
      </c>
      <c r="H566" s="9" t="s">
        <v>1734</v>
      </c>
      <c r="I566" s="6">
        <v>3.2</v>
      </c>
      <c r="J566" s="6">
        <v>1.8837E-2</v>
      </c>
      <c r="K566" s="6">
        <f t="shared" si="91"/>
        <v>0</v>
      </c>
      <c r="L566" s="6">
        <f t="shared" si="92"/>
        <v>0</v>
      </c>
      <c r="M566" s="6">
        <v>3901.68</v>
      </c>
      <c r="N566" t="s">
        <v>1935</v>
      </c>
    </row>
    <row r="567" spans="1:14" ht="77.099999999999994" customHeight="1" x14ac:dyDescent="0.25">
      <c r="A567" s="6" t="s">
        <v>1936</v>
      </c>
      <c r="B567" s="5"/>
      <c r="C567" s="6" t="s">
        <v>1937</v>
      </c>
      <c r="D567" s="5">
        <v>184.15</v>
      </c>
      <c r="E567" s="5" t="s">
        <v>22</v>
      </c>
      <c r="F567" s="8">
        <v>0</v>
      </c>
      <c r="G567" s="6">
        <f t="shared" si="90"/>
        <v>0</v>
      </c>
      <c r="H567" s="9" t="s">
        <v>1938</v>
      </c>
      <c r="I567" s="6">
        <v>2.52</v>
      </c>
      <c r="J567" s="6">
        <v>1.536E-2</v>
      </c>
      <c r="K567" s="6">
        <f t="shared" si="91"/>
        <v>0</v>
      </c>
      <c r="L567" s="6">
        <f t="shared" si="92"/>
        <v>0</v>
      </c>
      <c r="M567" s="6">
        <v>3683</v>
      </c>
      <c r="N567" t="s">
        <v>1939</v>
      </c>
    </row>
    <row r="568" spans="1:14" x14ac:dyDescent="0.25">
      <c r="A568" s="14" t="s">
        <v>1940</v>
      </c>
      <c r="B568" s="15"/>
      <c r="C568" s="16"/>
      <c r="D568" s="15"/>
      <c r="E568" s="15"/>
      <c r="F568" s="17"/>
      <c r="G568" s="16"/>
      <c r="H568" s="18"/>
      <c r="I568" s="16"/>
      <c r="J568" s="16"/>
      <c r="K568" s="16"/>
      <c r="L568" s="16"/>
      <c r="M568" s="16"/>
    </row>
    <row r="569" spans="1:14" ht="77.099999999999994" customHeight="1" x14ac:dyDescent="0.25">
      <c r="A569" s="6" t="s">
        <v>1941</v>
      </c>
      <c r="B569" s="5"/>
      <c r="C569" s="6" t="s">
        <v>1942</v>
      </c>
      <c r="D569" s="5">
        <v>139.19999999999999</v>
      </c>
      <c r="E569" s="5" t="s">
        <v>81</v>
      </c>
      <c r="F569" s="8">
        <v>0</v>
      </c>
      <c r="G569" s="6">
        <f>M569*F569</f>
        <v>0</v>
      </c>
      <c r="H569" s="9" t="s">
        <v>1943</v>
      </c>
      <c r="I569" s="6">
        <v>1.464</v>
      </c>
      <c r="J569" s="6">
        <v>2.3400000000000001E-2</v>
      </c>
      <c r="K569" s="6">
        <f>I569*F569</f>
        <v>0</v>
      </c>
      <c r="L569" s="6">
        <f>J569*F569</f>
        <v>0</v>
      </c>
      <c r="M569" s="6">
        <v>3340.8</v>
      </c>
      <c r="N569" t="s">
        <v>1944</v>
      </c>
    </row>
    <row r="570" spans="1:14" ht="77.099999999999994" customHeight="1" x14ac:dyDescent="0.25">
      <c r="A570" s="6" t="s">
        <v>1945</v>
      </c>
      <c r="B570" s="5"/>
      <c r="C570" s="6" t="s">
        <v>1946</v>
      </c>
      <c r="D570" s="5">
        <v>139.19999999999999</v>
      </c>
      <c r="E570" s="5" t="s">
        <v>81</v>
      </c>
      <c r="F570" s="8">
        <v>0</v>
      </c>
      <c r="G570" s="6">
        <f>M570*F570</f>
        <v>0</v>
      </c>
      <c r="H570" s="9" t="s">
        <v>1112</v>
      </c>
      <c r="I570" s="6">
        <v>1.464</v>
      </c>
      <c r="J570" s="6">
        <v>2.3400000000000001E-2</v>
      </c>
      <c r="K570" s="6">
        <f>I570*F570</f>
        <v>0</v>
      </c>
      <c r="L570" s="6">
        <f>J570*F570</f>
        <v>0</v>
      </c>
      <c r="M570" s="6">
        <v>3340.8</v>
      </c>
      <c r="N570" t="s">
        <v>1947</v>
      </c>
    </row>
    <row r="571" spans="1:14" x14ac:dyDescent="0.25">
      <c r="A571" s="14" t="s">
        <v>1948</v>
      </c>
      <c r="B571" s="15"/>
      <c r="C571" s="16"/>
      <c r="D571" s="15"/>
      <c r="E571" s="15"/>
      <c r="F571" s="17"/>
      <c r="G571" s="16"/>
      <c r="H571" s="18"/>
      <c r="I571" s="16"/>
      <c r="J571" s="16"/>
      <c r="K571" s="16"/>
      <c r="L571" s="16"/>
      <c r="M571" s="16"/>
    </row>
    <row r="572" spans="1:14" ht="77.099999999999994" customHeight="1" x14ac:dyDescent="0.25">
      <c r="A572" s="6" t="s">
        <v>1949</v>
      </c>
      <c r="B572" s="5"/>
      <c r="C572" s="6" t="s">
        <v>1950</v>
      </c>
      <c r="D572" s="5">
        <v>111.46</v>
      </c>
      <c r="E572" s="5" t="s">
        <v>1711</v>
      </c>
      <c r="F572" s="8">
        <v>0</v>
      </c>
      <c r="G572" s="6">
        <f t="shared" ref="G572:G579" si="93">M572*F572</f>
        <v>0</v>
      </c>
      <c r="H572" s="9" t="s">
        <v>1938</v>
      </c>
      <c r="I572" s="6">
        <v>0.64</v>
      </c>
      <c r="J572" s="6">
        <v>5.8320000000000004E-3</v>
      </c>
      <c r="K572" s="6">
        <f t="shared" ref="K572:K579" si="94">I572*F572</f>
        <v>0</v>
      </c>
      <c r="L572" s="6">
        <f t="shared" ref="L572:L579" si="95">J572*F572</f>
        <v>0</v>
      </c>
      <c r="M572" s="6">
        <v>1783.36</v>
      </c>
      <c r="N572" t="s">
        <v>1951</v>
      </c>
    </row>
    <row r="573" spans="1:14" ht="77.099999999999994" customHeight="1" x14ac:dyDescent="0.25">
      <c r="A573" s="6" t="s">
        <v>1952</v>
      </c>
      <c r="B573" s="5"/>
      <c r="C573" s="6" t="s">
        <v>1953</v>
      </c>
      <c r="D573" s="5">
        <v>199.99</v>
      </c>
      <c r="E573" s="5" t="s">
        <v>22</v>
      </c>
      <c r="F573" s="8">
        <v>0</v>
      </c>
      <c r="G573" s="6">
        <f t="shared" si="93"/>
        <v>0</v>
      </c>
      <c r="H573" s="9" t="s">
        <v>1878</v>
      </c>
      <c r="I573" s="6">
        <v>1.4</v>
      </c>
      <c r="J573" s="6">
        <v>1.6559999999999998E-2</v>
      </c>
      <c r="K573" s="6">
        <f t="shared" si="94"/>
        <v>0</v>
      </c>
      <c r="L573" s="6">
        <f t="shared" si="95"/>
        <v>0</v>
      </c>
      <c r="M573" s="6">
        <v>3999.8</v>
      </c>
      <c r="N573" t="s">
        <v>1954</v>
      </c>
    </row>
    <row r="574" spans="1:14" ht="77.099999999999994" customHeight="1" x14ac:dyDescent="0.25">
      <c r="A574" s="10" t="s">
        <v>1955</v>
      </c>
      <c r="B574" s="11"/>
      <c r="C574" s="10" t="s">
        <v>1956</v>
      </c>
      <c r="D574" s="11">
        <v>396.95</v>
      </c>
      <c r="E574" s="11" t="s">
        <v>774</v>
      </c>
      <c r="F574" s="12">
        <v>0</v>
      </c>
      <c r="G574" s="10">
        <f t="shared" si="93"/>
        <v>0</v>
      </c>
      <c r="H574" s="13" t="s">
        <v>1112</v>
      </c>
      <c r="I574" s="10">
        <v>0.6</v>
      </c>
      <c r="J574" s="10">
        <v>1.1856E-2</v>
      </c>
      <c r="K574" s="10">
        <f t="shared" si="94"/>
        <v>0</v>
      </c>
      <c r="L574" s="10">
        <f t="shared" si="95"/>
        <v>0</v>
      </c>
      <c r="M574" s="10">
        <v>2381.6999999999998</v>
      </c>
      <c r="N574" t="s">
        <v>1957</v>
      </c>
    </row>
    <row r="575" spans="1:14" ht="77.099999999999994" customHeight="1" x14ac:dyDescent="0.25">
      <c r="A575" s="6" t="s">
        <v>1958</v>
      </c>
      <c r="B575" s="5"/>
      <c r="C575" s="6" t="s">
        <v>1959</v>
      </c>
      <c r="D575" s="5">
        <v>478.36</v>
      </c>
      <c r="E575" s="5" t="s">
        <v>774</v>
      </c>
      <c r="F575" s="8">
        <v>0</v>
      </c>
      <c r="G575" s="6">
        <f t="shared" si="93"/>
        <v>0</v>
      </c>
      <c r="H575" s="9" t="s">
        <v>1882</v>
      </c>
      <c r="I575" s="6">
        <v>0.9</v>
      </c>
      <c r="J575" s="6">
        <v>9.5040000000000003E-3</v>
      </c>
      <c r="K575" s="6">
        <f t="shared" si="94"/>
        <v>0</v>
      </c>
      <c r="L575" s="6">
        <f t="shared" si="95"/>
        <v>0</v>
      </c>
      <c r="M575" s="6">
        <v>2870.16</v>
      </c>
      <c r="N575" t="s">
        <v>1960</v>
      </c>
    </row>
    <row r="576" spans="1:14" ht="77.099999999999994" customHeight="1" x14ac:dyDescent="0.25">
      <c r="A576" s="10" t="s">
        <v>1961</v>
      </c>
      <c r="B576" s="11"/>
      <c r="C576" s="10" t="s">
        <v>1962</v>
      </c>
      <c r="D576" s="11">
        <v>699.35</v>
      </c>
      <c r="E576" s="11" t="s">
        <v>1188</v>
      </c>
      <c r="F576" s="12">
        <v>0</v>
      </c>
      <c r="G576" s="10">
        <f t="shared" si="93"/>
        <v>0</v>
      </c>
      <c r="H576" s="13" t="s">
        <v>1963</v>
      </c>
      <c r="I576" s="10">
        <v>0.8</v>
      </c>
      <c r="J576" s="10">
        <v>1.8432E-2</v>
      </c>
      <c r="K576" s="10">
        <f t="shared" si="94"/>
        <v>0</v>
      </c>
      <c r="L576" s="10">
        <f t="shared" si="95"/>
        <v>0</v>
      </c>
      <c r="M576" s="10">
        <v>2797.4</v>
      </c>
      <c r="N576" t="s">
        <v>1964</v>
      </c>
    </row>
    <row r="577" spans="1:14" ht="77.099999999999994" customHeight="1" x14ac:dyDescent="0.25">
      <c r="A577" s="10" t="s">
        <v>1965</v>
      </c>
      <c r="B577" s="11"/>
      <c r="C577" s="10" t="s">
        <v>1966</v>
      </c>
      <c r="D577" s="11">
        <v>626.39</v>
      </c>
      <c r="E577" s="11" t="s">
        <v>1967</v>
      </c>
      <c r="F577" s="12">
        <v>0</v>
      </c>
      <c r="G577" s="10">
        <f t="shared" si="93"/>
        <v>0</v>
      </c>
      <c r="H577" s="13" t="s">
        <v>1968</v>
      </c>
      <c r="I577" s="10">
        <v>1.44</v>
      </c>
      <c r="J577" s="10">
        <v>1.4784E-2</v>
      </c>
      <c r="K577" s="10">
        <f t="shared" si="94"/>
        <v>0</v>
      </c>
      <c r="L577" s="10">
        <f t="shared" si="95"/>
        <v>0</v>
      </c>
      <c r="M577" s="10">
        <v>3758.34</v>
      </c>
      <c r="N577" t="s">
        <v>1969</v>
      </c>
    </row>
    <row r="578" spans="1:14" ht="77.099999999999994" customHeight="1" x14ac:dyDescent="0.25">
      <c r="A578" s="10" t="s">
        <v>1970</v>
      </c>
      <c r="B578" s="11"/>
      <c r="C578" s="10" t="s">
        <v>1971</v>
      </c>
      <c r="D578" s="11">
        <v>792.46</v>
      </c>
      <c r="E578" s="11" t="s">
        <v>774</v>
      </c>
      <c r="F578" s="12">
        <v>0</v>
      </c>
      <c r="G578" s="10">
        <f t="shared" si="93"/>
        <v>0</v>
      </c>
      <c r="H578" s="13" t="s">
        <v>1640</v>
      </c>
      <c r="I578" s="10">
        <v>1.44</v>
      </c>
      <c r="J578" s="10">
        <v>1.44E-2</v>
      </c>
      <c r="K578" s="10">
        <f t="shared" si="94"/>
        <v>0</v>
      </c>
      <c r="L578" s="10">
        <f t="shared" si="95"/>
        <v>0</v>
      </c>
      <c r="M578" s="10">
        <v>4754.76</v>
      </c>
      <c r="N578" t="s">
        <v>1972</v>
      </c>
    </row>
    <row r="579" spans="1:14" ht="77.099999999999994" customHeight="1" x14ac:dyDescent="0.25">
      <c r="A579" s="6" t="s">
        <v>1973</v>
      </c>
      <c r="B579" s="5"/>
      <c r="C579" s="6" t="s">
        <v>1974</v>
      </c>
      <c r="D579" s="5">
        <v>249.87</v>
      </c>
      <c r="E579" s="5" t="s">
        <v>195</v>
      </c>
      <c r="F579" s="8">
        <v>0</v>
      </c>
      <c r="G579" s="6">
        <f t="shared" si="93"/>
        <v>0</v>
      </c>
      <c r="H579" s="9" t="s">
        <v>1878</v>
      </c>
      <c r="I579" s="6">
        <v>1.08</v>
      </c>
      <c r="J579" s="6">
        <v>1.3520000000000001E-2</v>
      </c>
      <c r="K579" s="6">
        <f t="shared" si="94"/>
        <v>0</v>
      </c>
      <c r="L579" s="6">
        <f t="shared" si="95"/>
        <v>0</v>
      </c>
      <c r="M579" s="6">
        <v>2998.44</v>
      </c>
      <c r="N579" t="s">
        <v>1975</v>
      </c>
    </row>
    <row r="580" spans="1:14" x14ac:dyDescent="0.25">
      <c r="A580" s="14" t="s">
        <v>1976</v>
      </c>
      <c r="B580" s="15"/>
      <c r="C580" s="16"/>
      <c r="D580" s="15"/>
      <c r="E580" s="15"/>
      <c r="F580" s="17"/>
      <c r="G580" s="16"/>
      <c r="H580" s="18"/>
      <c r="I580" s="16"/>
      <c r="J580" s="16"/>
      <c r="K580" s="16"/>
      <c r="L580" s="16"/>
      <c r="M580" s="16"/>
    </row>
    <row r="581" spans="1:14" ht="77.099999999999994" customHeight="1" x14ac:dyDescent="0.25">
      <c r="A581" s="10" t="s">
        <v>1977</v>
      </c>
      <c r="B581" s="11"/>
      <c r="C581" s="10" t="s">
        <v>1978</v>
      </c>
      <c r="D581" s="11">
        <v>476.78</v>
      </c>
      <c r="E581" s="11" t="s">
        <v>1217</v>
      </c>
      <c r="F581" s="12">
        <v>0</v>
      </c>
      <c r="G581" s="10">
        <f t="shared" ref="G581:G590" si="96">M581*F581</f>
        <v>0</v>
      </c>
      <c r="H581" s="13" t="s">
        <v>857</v>
      </c>
      <c r="I581" s="10">
        <v>0</v>
      </c>
      <c r="J581" s="10">
        <v>0</v>
      </c>
      <c r="K581" s="10">
        <f t="shared" ref="K581:K590" si="97">I581*F581</f>
        <v>0</v>
      </c>
      <c r="L581" s="10">
        <f t="shared" ref="L581:L590" si="98">J581*F581</f>
        <v>0</v>
      </c>
      <c r="M581" s="10">
        <v>6674.92</v>
      </c>
      <c r="N581" t="s">
        <v>1979</v>
      </c>
    </row>
    <row r="582" spans="1:14" ht="77.099999999999994" customHeight="1" x14ac:dyDescent="0.25">
      <c r="A582" s="10" t="s">
        <v>1980</v>
      </c>
      <c r="B582" s="11"/>
      <c r="C582" s="10" t="s">
        <v>1981</v>
      </c>
      <c r="D582" s="11">
        <v>476.78</v>
      </c>
      <c r="E582" s="11" t="s">
        <v>1217</v>
      </c>
      <c r="F582" s="12">
        <v>0</v>
      </c>
      <c r="G582" s="10">
        <f t="shared" si="96"/>
        <v>0</v>
      </c>
      <c r="H582" s="13" t="s">
        <v>234</v>
      </c>
      <c r="I582" s="10">
        <v>0</v>
      </c>
      <c r="J582" s="10">
        <v>0</v>
      </c>
      <c r="K582" s="10">
        <f t="shared" si="97"/>
        <v>0</v>
      </c>
      <c r="L582" s="10">
        <f t="shared" si="98"/>
        <v>0</v>
      </c>
      <c r="M582" s="10">
        <v>6674.92</v>
      </c>
      <c r="N582" t="s">
        <v>1982</v>
      </c>
    </row>
    <row r="583" spans="1:14" ht="77.099999999999994" customHeight="1" x14ac:dyDescent="0.25">
      <c r="A583" s="10" t="s">
        <v>1983</v>
      </c>
      <c r="B583" s="11"/>
      <c r="C583" s="10" t="s">
        <v>1984</v>
      </c>
      <c r="D583" s="11">
        <v>217.6</v>
      </c>
      <c r="E583" s="11" t="s">
        <v>195</v>
      </c>
      <c r="F583" s="12">
        <v>0</v>
      </c>
      <c r="G583" s="10">
        <f t="shared" si="96"/>
        <v>0</v>
      </c>
      <c r="H583" s="13" t="s">
        <v>1985</v>
      </c>
      <c r="I583" s="10">
        <v>0</v>
      </c>
      <c r="J583" s="10">
        <v>0</v>
      </c>
      <c r="K583" s="10">
        <f t="shared" si="97"/>
        <v>0</v>
      </c>
      <c r="L583" s="10">
        <f t="shared" si="98"/>
        <v>0</v>
      </c>
      <c r="M583" s="10">
        <v>2611.1999999999998</v>
      </c>
      <c r="N583" t="s">
        <v>1986</v>
      </c>
    </row>
    <row r="584" spans="1:14" ht="77.099999999999994" customHeight="1" x14ac:dyDescent="0.25">
      <c r="A584" s="10" t="s">
        <v>1987</v>
      </c>
      <c r="B584" s="11"/>
      <c r="C584" s="10" t="s">
        <v>1988</v>
      </c>
      <c r="D584" s="11">
        <v>476.78</v>
      </c>
      <c r="E584" s="11" t="s">
        <v>1217</v>
      </c>
      <c r="F584" s="12">
        <v>0</v>
      </c>
      <c r="G584" s="10">
        <f t="shared" si="96"/>
        <v>0</v>
      </c>
      <c r="H584" s="13" t="s">
        <v>1985</v>
      </c>
      <c r="I584" s="10">
        <v>0</v>
      </c>
      <c r="J584" s="10">
        <v>0</v>
      </c>
      <c r="K584" s="10">
        <f t="shared" si="97"/>
        <v>0</v>
      </c>
      <c r="L584" s="10">
        <f t="shared" si="98"/>
        <v>0</v>
      </c>
      <c r="M584" s="10">
        <v>6674.92</v>
      </c>
      <c r="N584" t="s">
        <v>1989</v>
      </c>
    </row>
    <row r="585" spans="1:14" ht="77.099999999999994" customHeight="1" x14ac:dyDescent="0.25">
      <c r="A585" s="10" t="s">
        <v>1990</v>
      </c>
      <c r="B585" s="11"/>
      <c r="C585" s="10" t="s">
        <v>1991</v>
      </c>
      <c r="D585" s="11">
        <v>217.6</v>
      </c>
      <c r="E585" s="11" t="s">
        <v>195</v>
      </c>
      <c r="F585" s="12">
        <v>0</v>
      </c>
      <c r="G585" s="10">
        <f t="shared" si="96"/>
        <v>0</v>
      </c>
      <c r="H585" s="13" t="s">
        <v>1985</v>
      </c>
      <c r="I585" s="10">
        <v>0</v>
      </c>
      <c r="J585" s="10">
        <v>0</v>
      </c>
      <c r="K585" s="10">
        <f t="shared" si="97"/>
        <v>0</v>
      </c>
      <c r="L585" s="10">
        <f t="shared" si="98"/>
        <v>0</v>
      </c>
      <c r="M585" s="10">
        <v>2611.1999999999998</v>
      </c>
      <c r="N585" t="s">
        <v>1992</v>
      </c>
    </row>
    <row r="586" spans="1:14" ht="77.099999999999994" customHeight="1" x14ac:dyDescent="0.25">
      <c r="A586" s="10" t="s">
        <v>1993</v>
      </c>
      <c r="B586" s="11"/>
      <c r="C586" s="10" t="s">
        <v>1994</v>
      </c>
      <c r="D586" s="11">
        <v>476.78</v>
      </c>
      <c r="E586" s="11" t="s">
        <v>1217</v>
      </c>
      <c r="F586" s="12">
        <v>0</v>
      </c>
      <c r="G586" s="10">
        <f t="shared" si="96"/>
        <v>0</v>
      </c>
      <c r="H586" s="13" t="s">
        <v>1985</v>
      </c>
      <c r="I586" s="10">
        <v>0</v>
      </c>
      <c r="J586" s="10">
        <v>0</v>
      </c>
      <c r="K586" s="10">
        <f t="shared" si="97"/>
        <v>0</v>
      </c>
      <c r="L586" s="10">
        <f t="shared" si="98"/>
        <v>0</v>
      </c>
      <c r="M586" s="10">
        <v>6674.92</v>
      </c>
      <c r="N586" t="s">
        <v>1995</v>
      </c>
    </row>
    <row r="587" spans="1:14" ht="77.099999999999994" customHeight="1" x14ac:dyDescent="0.25">
      <c r="A587" s="10" t="s">
        <v>1996</v>
      </c>
      <c r="B587" s="11"/>
      <c r="C587" s="10" t="s">
        <v>1997</v>
      </c>
      <c r="D587" s="11">
        <v>398.73</v>
      </c>
      <c r="E587" s="11" t="s">
        <v>76</v>
      </c>
      <c r="F587" s="12">
        <v>0</v>
      </c>
      <c r="G587" s="10">
        <f t="shared" si="96"/>
        <v>0</v>
      </c>
      <c r="H587" s="13" t="s">
        <v>234</v>
      </c>
      <c r="I587" s="10">
        <v>2.2000000000000002</v>
      </c>
      <c r="J587" s="10">
        <v>3.2340000000000001E-2</v>
      </c>
      <c r="K587" s="10">
        <f t="shared" si="97"/>
        <v>0</v>
      </c>
      <c r="L587" s="10">
        <f t="shared" si="98"/>
        <v>0</v>
      </c>
      <c r="M587" s="10">
        <v>3987.3</v>
      </c>
      <c r="N587" t="s">
        <v>1998</v>
      </c>
    </row>
    <row r="588" spans="1:14" ht="77.099999999999994" customHeight="1" x14ac:dyDescent="0.25">
      <c r="A588" s="10" t="s">
        <v>1999</v>
      </c>
      <c r="B588" s="11"/>
      <c r="C588" s="10" t="s">
        <v>2000</v>
      </c>
      <c r="D588" s="11">
        <v>331.53</v>
      </c>
      <c r="E588" s="11" t="s">
        <v>1711</v>
      </c>
      <c r="F588" s="12">
        <v>0</v>
      </c>
      <c r="G588" s="10">
        <f t="shared" si="96"/>
        <v>0</v>
      </c>
      <c r="H588" s="13" t="s">
        <v>234</v>
      </c>
      <c r="I588" s="10">
        <v>3.2</v>
      </c>
      <c r="J588" s="10">
        <v>2.52E-2</v>
      </c>
      <c r="K588" s="10">
        <f t="shared" si="97"/>
        <v>0</v>
      </c>
      <c r="L588" s="10">
        <f t="shared" si="98"/>
        <v>0</v>
      </c>
      <c r="M588" s="10">
        <v>5304.48</v>
      </c>
      <c r="N588" t="s">
        <v>2001</v>
      </c>
    </row>
    <row r="589" spans="1:14" ht="77.099999999999994" customHeight="1" x14ac:dyDescent="0.25">
      <c r="A589" s="10" t="s">
        <v>2002</v>
      </c>
      <c r="B589" s="11"/>
      <c r="C589" s="10" t="s">
        <v>2003</v>
      </c>
      <c r="D589" s="11">
        <v>398.73</v>
      </c>
      <c r="E589" s="11" t="s">
        <v>76</v>
      </c>
      <c r="F589" s="12">
        <v>0</v>
      </c>
      <c r="G589" s="10">
        <f t="shared" si="96"/>
        <v>0</v>
      </c>
      <c r="H589" s="13" t="s">
        <v>857</v>
      </c>
      <c r="I589" s="10">
        <v>2.2000000000000002</v>
      </c>
      <c r="J589" s="10">
        <v>3.0134999999999999E-2</v>
      </c>
      <c r="K589" s="10">
        <f t="shared" si="97"/>
        <v>0</v>
      </c>
      <c r="L589" s="10">
        <f t="shared" si="98"/>
        <v>0</v>
      </c>
      <c r="M589" s="10">
        <v>3987.3</v>
      </c>
      <c r="N589" t="s">
        <v>2004</v>
      </c>
    </row>
    <row r="590" spans="1:14" ht="77.099999999999994" customHeight="1" x14ac:dyDescent="0.25">
      <c r="A590" s="10" t="s">
        <v>2005</v>
      </c>
      <c r="B590" s="11"/>
      <c r="C590" s="10" t="s">
        <v>2006</v>
      </c>
      <c r="D590" s="11">
        <v>398.73</v>
      </c>
      <c r="E590" s="11" t="s">
        <v>76</v>
      </c>
      <c r="F590" s="12">
        <v>0</v>
      </c>
      <c r="G590" s="10">
        <f t="shared" si="96"/>
        <v>0</v>
      </c>
      <c r="H590" s="13" t="s">
        <v>857</v>
      </c>
      <c r="I590" s="10">
        <v>2.2000000000000002</v>
      </c>
      <c r="J590" s="10">
        <v>3.1570000000000001E-2</v>
      </c>
      <c r="K590" s="10">
        <f t="shared" si="97"/>
        <v>0</v>
      </c>
      <c r="L590" s="10">
        <f t="shared" si="98"/>
        <v>0</v>
      </c>
      <c r="M590" s="10">
        <v>3987.3</v>
      </c>
      <c r="N590" t="s">
        <v>2007</v>
      </c>
    </row>
    <row r="591" spans="1:14" x14ac:dyDescent="0.25">
      <c r="A591" s="14" t="s">
        <v>2008</v>
      </c>
      <c r="B591" s="15"/>
      <c r="C591" s="16"/>
      <c r="D591" s="15"/>
      <c r="E591" s="15"/>
      <c r="F591" s="17"/>
      <c r="G591" s="16"/>
      <c r="H591" s="18"/>
      <c r="I591" s="16"/>
      <c r="J591" s="16"/>
      <c r="K591" s="16"/>
      <c r="L591" s="16"/>
      <c r="M591" s="16"/>
    </row>
    <row r="592" spans="1:14" ht="77.099999999999994" customHeight="1" x14ac:dyDescent="0.25">
      <c r="A592" s="6" t="s">
        <v>2009</v>
      </c>
      <c r="B592" s="5"/>
      <c r="C592" s="6" t="s">
        <v>2010</v>
      </c>
      <c r="D592" s="5">
        <v>99.99</v>
      </c>
      <c r="E592" s="5" t="s">
        <v>81</v>
      </c>
      <c r="F592" s="8">
        <v>0</v>
      </c>
      <c r="G592" s="6">
        <f>M592*F592</f>
        <v>0</v>
      </c>
      <c r="H592" s="9" t="s">
        <v>149</v>
      </c>
      <c r="I592" s="6">
        <v>7.92</v>
      </c>
      <c r="J592" s="6">
        <v>1.2792E-2</v>
      </c>
      <c r="K592" s="6">
        <f>I592*F592</f>
        <v>0</v>
      </c>
      <c r="L592" s="6">
        <f>J592*F592</f>
        <v>0</v>
      </c>
      <c r="M592" s="6">
        <v>2399.7600000000002</v>
      </c>
      <c r="N592" t="s">
        <v>2011</v>
      </c>
    </row>
    <row r="593" spans="1:14" ht="77.099999999999994" customHeight="1" x14ac:dyDescent="0.25">
      <c r="A593" s="6" t="s">
        <v>2012</v>
      </c>
      <c r="B593" s="5"/>
      <c r="C593" s="6" t="s">
        <v>2013</v>
      </c>
      <c r="D593" s="5">
        <v>99.99</v>
      </c>
      <c r="E593" s="5" t="s">
        <v>81</v>
      </c>
      <c r="F593" s="8">
        <v>0</v>
      </c>
      <c r="G593" s="6">
        <f>M593*F593</f>
        <v>0</v>
      </c>
      <c r="H593" s="9" t="s">
        <v>149</v>
      </c>
      <c r="I593" s="6">
        <v>7.92</v>
      </c>
      <c r="J593" s="6">
        <v>1.2792E-2</v>
      </c>
      <c r="K593" s="6">
        <f>I593*F593</f>
        <v>0</v>
      </c>
      <c r="L593" s="6">
        <f>J593*F593</f>
        <v>0</v>
      </c>
      <c r="M593" s="6">
        <v>2399.7600000000002</v>
      </c>
      <c r="N593" t="s">
        <v>2014</v>
      </c>
    </row>
    <row r="594" spans="1:14" ht="77.099999999999994" customHeight="1" x14ac:dyDescent="0.25">
      <c r="A594" s="6" t="s">
        <v>2015</v>
      </c>
      <c r="B594" s="5"/>
      <c r="C594" s="6" t="s">
        <v>2016</v>
      </c>
      <c r="D594" s="5">
        <v>99.99</v>
      </c>
      <c r="E594" s="5" t="s">
        <v>81</v>
      </c>
      <c r="F594" s="8">
        <v>0</v>
      </c>
      <c r="G594" s="6">
        <f>M594*F594</f>
        <v>0</v>
      </c>
      <c r="H594" s="9" t="s">
        <v>1985</v>
      </c>
      <c r="I594" s="6">
        <v>7.92</v>
      </c>
      <c r="J594" s="6">
        <v>1.2792E-2</v>
      </c>
      <c r="K594" s="6">
        <f>I594*F594</f>
        <v>0</v>
      </c>
      <c r="L594" s="6">
        <f>J594*F594</f>
        <v>0</v>
      </c>
      <c r="M594" s="6">
        <v>2399.7600000000002</v>
      </c>
      <c r="N594" t="s">
        <v>2017</v>
      </c>
    </row>
    <row r="595" spans="1:14" x14ac:dyDescent="0.25">
      <c r="A595" s="14" t="s">
        <v>2018</v>
      </c>
      <c r="B595" s="15"/>
      <c r="C595" s="16"/>
      <c r="D595" s="15"/>
      <c r="E595" s="15"/>
      <c r="F595" s="17"/>
      <c r="G595" s="16"/>
      <c r="H595" s="18"/>
      <c r="I595" s="16"/>
      <c r="J595" s="16"/>
      <c r="K595" s="16"/>
      <c r="L595" s="16"/>
      <c r="M595" s="16"/>
    </row>
    <row r="596" spans="1:14" ht="77.099999999999994" customHeight="1" x14ac:dyDescent="0.25">
      <c r="A596" s="6" t="s">
        <v>2019</v>
      </c>
      <c r="B596" s="5"/>
      <c r="C596" s="6" t="s">
        <v>2020</v>
      </c>
      <c r="D596" s="5">
        <v>18.690000000000001</v>
      </c>
      <c r="E596" s="5" t="s">
        <v>195</v>
      </c>
      <c r="F596" s="8">
        <v>0</v>
      </c>
      <c r="G596" s="6">
        <f t="shared" ref="G596:G619" si="99">M596*F596</f>
        <v>0</v>
      </c>
      <c r="H596" s="9" t="s">
        <v>965</v>
      </c>
      <c r="I596" s="6">
        <v>0.3</v>
      </c>
      <c r="J596" s="6">
        <v>8.6399999999999997E-4</v>
      </c>
      <c r="K596" s="6">
        <f t="shared" ref="K596:K619" si="100">I596*F596</f>
        <v>0</v>
      </c>
      <c r="L596" s="6">
        <f t="shared" ref="L596:L619" si="101">J596*F596</f>
        <v>0</v>
      </c>
      <c r="M596" s="6">
        <v>224.28</v>
      </c>
      <c r="N596" t="s">
        <v>2021</v>
      </c>
    </row>
    <row r="597" spans="1:14" ht="77.099999999999994" customHeight="1" x14ac:dyDescent="0.25">
      <c r="A597" s="6" t="s">
        <v>2022</v>
      </c>
      <c r="B597" s="5"/>
      <c r="C597" s="6" t="s">
        <v>2023</v>
      </c>
      <c r="D597" s="5">
        <v>18.690000000000001</v>
      </c>
      <c r="E597" s="5" t="s">
        <v>195</v>
      </c>
      <c r="F597" s="8">
        <v>0</v>
      </c>
      <c r="G597" s="6">
        <f t="shared" si="99"/>
        <v>0</v>
      </c>
      <c r="H597" s="9" t="s">
        <v>965</v>
      </c>
      <c r="I597" s="6">
        <v>0.3</v>
      </c>
      <c r="J597" s="6">
        <v>8.6399999999999997E-4</v>
      </c>
      <c r="K597" s="6">
        <f t="shared" si="100"/>
        <v>0</v>
      </c>
      <c r="L597" s="6">
        <f t="shared" si="101"/>
        <v>0</v>
      </c>
      <c r="M597" s="6">
        <v>224.28</v>
      </c>
      <c r="N597" t="s">
        <v>2024</v>
      </c>
    </row>
    <row r="598" spans="1:14" ht="77.099999999999994" customHeight="1" x14ac:dyDescent="0.25">
      <c r="A598" s="6" t="s">
        <v>2025</v>
      </c>
      <c r="B598" s="5"/>
      <c r="C598" s="6" t="s">
        <v>2026</v>
      </c>
      <c r="D598" s="5">
        <v>18.690000000000001</v>
      </c>
      <c r="E598" s="5" t="s">
        <v>195</v>
      </c>
      <c r="F598" s="8">
        <v>0</v>
      </c>
      <c r="G598" s="6">
        <f t="shared" si="99"/>
        <v>0</v>
      </c>
      <c r="H598" s="9" t="s">
        <v>965</v>
      </c>
      <c r="I598" s="6">
        <v>0.3</v>
      </c>
      <c r="J598" s="6">
        <v>8.6399999999999997E-4</v>
      </c>
      <c r="K598" s="6">
        <f t="shared" si="100"/>
        <v>0</v>
      </c>
      <c r="L598" s="6">
        <f t="shared" si="101"/>
        <v>0</v>
      </c>
      <c r="M598" s="6">
        <v>224.28</v>
      </c>
      <c r="N598" t="s">
        <v>2027</v>
      </c>
    </row>
    <row r="599" spans="1:14" ht="77.099999999999994" customHeight="1" x14ac:dyDescent="0.25">
      <c r="A599" s="6" t="s">
        <v>2028</v>
      </c>
      <c r="B599" s="5"/>
      <c r="C599" s="6" t="s">
        <v>2029</v>
      </c>
      <c r="D599" s="5">
        <v>18.690000000000001</v>
      </c>
      <c r="E599" s="5" t="s">
        <v>195</v>
      </c>
      <c r="F599" s="8">
        <v>0</v>
      </c>
      <c r="G599" s="6">
        <f t="shared" si="99"/>
        <v>0</v>
      </c>
      <c r="H599" s="9" t="s">
        <v>965</v>
      </c>
      <c r="I599" s="6">
        <v>0.3</v>
      </c>
      <c r="J599" s="6">
        <v>8.6399999999999997E-4</v>
      </c>
      <c r="K599" s="6">
        <f t="shared" si="100"/>
        <v>0</v>
      </c>
      <c r="L599" s="6">
        <f t="shared" si="101"/>
        <v>0</v>
      </c>
      <c r="M599" s="6">
        <v>224.28</v>
      </c>
      <c r="N599" t="s">
        <v>2030</v>
      </c>
    </row>
    <row r="600" spans="1:14" ht="77.099999999999994" customHeight="1" x14ac:dyDescent="0.25">
      <c r="A600" s="6" t="s">
        <v>2031</v>
      </c>
      <c r="B600" s="5"/>
      <c r="C600" s="6" t="s">
        <v>2032</v>
      </c>
      <c r="D600" s="5">
        <v>18.690000000000001</v>
      </c>
      <c r="E600" s="5" t="s">
        <v>195</v>
      </c>
      <c r="F600" s="8">
        <v>0</v>
      </c>
      <c r="G600" s="6">
        <f t="shared" si="99"/>
        <v>0</v>
      </c>
      <c r="H600" s="9" t="s">
        <v>965</v>
      </c>
      <c r="I600" s="6">
        <v>0.3</v>
      </c>
      <c r="J600" s="6">
        <v>8.6399999999999997E-4</v>
      </c>
      <c r="K600" s="6">
        <f t="shared" si="100"/>
        <v>0</v>
      </c>
      <c r="L600" s="6">
        <f t="shared" si="101"/>
        <v>0</v>
      </c>
      <c r="M600" s="6">
        <v>224.28</v>
      </c>
      <c r="N600" t="s">
        <v>2033</v>
      </c>
    </row>
    <row r="601" spans="1:14" ht="77.099999999999994" customHeight="1" x14ac:dyDescent="0.25">
      <c r="A601" s="6" t="s">
        <v>2034</v>
      </c>
      <c r="B601" s="5"/>
      <c r="C601" s="6" t="s">
        <v>2035</v>
      </c>
      <c r="D601" s="5">
        <v>18.690000000000001</v>
      </c>
      <c r="E601" s="5" t="s">
        <v>195</v>
      </c>
      <c r="F601" s="8">
        <v>0</v>
      </c>
      <c r="G601" s="6">
        <f t="shared" si="99"/>
        <v>0</v>
      </c>
      <c r="H601" s="9" t="s">
        <v>965</v>
      </c>
      <c r="I601" s="6">
        <v>0.3</v>
      </c>
      <c r="J601" s="6">
        <v>8.6399999999999997E-4</v>
      </c>
      <c r="K601" s="6">
        <f t="shared" si="100"/>
        <v>0</v>
      </c>
      <c r="L601" s="6">
        <f t="shared" si="101"/>
        <v>0</v>
      </c>
      <c r="M601" s="6">
        <v>224.28</v>
      </c>
      <c r="N601" t="s">
        <v>2036</v>
      </c>
    </row>
    <row r="602" spans="1:14" ht="77.099999999999994" customHeight="1" x14ac:dyDescent="0.25">
      <c r="A602" s="6" t="s">
        <v>2037</v>
      </c>
      <c r="B602" s="5"/>
      <c r="C602" s="6" t="s">
        <v>2038</v>
      </c>
      <c r="D602" s="5">
        <v>18.690000000000001</v>
      </c>
      <c r="E602" s="5" t="s">
        <v>195</v>
      </c>
      <c r="F602" s="8">
        <v>0</v>
      </c>
      <c r="G602" s="6">
        <f t="shared" si="99"/>
        <v>0</v>
      </c>
      <c r="H602" s="9" t="s">
        <v>965</v>
      </c>
      <c r="I602" s="6">
        <v>0.3</v>
      </c>
      <c r="J602" s="6">
        <v>8.6399999999999997E-4</v>
      </c>
      <c r="K602" s="6">
        <f t="shared" si="100"/>
        <v>0</v>
      </c>
      <c r="L602" s="6">
        <f t="shared" si="101"/>
        <v>0</v>
      </c>
      <c r="M602" s="6">
        <v>224.28</v>
      </c>
      <c r="N602" t="s">
        <v>2039</v>
      </c>
    </row>
    <row r="603" spans="1:14" ht="77.099999999999994" customHeight="1" x14ac:dyDescent="0.25">
      <c r="A603" s="6" t="s">
        <v>2040</v>
      </c>
      <c r="B603" s="5"/>
      <c r="C603" s="6" t="s">
        <v>2041</v>
      </c>
      <c r="D603" s="5">
        <v>18.690000000000001</v>
      </c>
      <c r="E603" s="5" t="s">
        <v>195</v>
      </c>
      <c r="F603" s="8">
        <v>0</v>
      </c>
      <c r="G603" s="6">
        <f t="shared" si="99"/>
        <v>0</v>
      </c>
      <c r="H603" s="9" t="s">
        <v>2042</v>
      </c>
      <c r="I603" s="6">
        <v>0.3</v>
      </c>
      <c r="J603" s="6">
        <v>8.6399999999999997E-4</v>
      </c>
      <c r="K603" s="6">
        <f t="shared" si="100"/>
        <v>0</v>
      </c>
      <c r="L603" s="6">
        <f t="shared" si="101"/>
        <v>0</v>
      </c>
      <c r="M603" s="6">
        <v>224.28</v>
      </c>
      <c r="N603" t="s">
        <v>2043</v>
      </c>
    </row>
    <row r="604" spans="1:14" ht="77.099999999999994" customHeight="1" x14ac:dyDescent="0.25">
      <c r="A604" s="6" t="s">
        <v>2044</v>
      </c>
      <c r="B604" s="5"/>
      <c r="C604" s="6" t="s">
        <v>2045</v>
      </c>
      <c r="D604" s="5">
        <v>18.690000000000001</v>
      </c>
      <c r="E604" s="5" t="s">
        <v>195</v>
      </c>
      <c r="F604" s="8">
        <v>0</v>
      </c>
      <c r="G604" s="6">
        <f t="shared" si="99"/>
        <v>0</v>
      </c>
      <c r="H604" s="9" t="s">
        <v>2042</v>
      </c>
      <c r="I604" s="6">
        <v>0.3</v>
      </c>
      <c r="J604" s="6">
        <v>8.6399999999999997E-4</v>
      </c>
      <c r="K604" s="6">
        <f t="shared" si="100"/>
        <v>0</v>
      </c>
      <c r="L604" s="6">
        <f t="shared" si="101"/>
        <v>0</v>
      </c>
      <c r="M604" s="6">
        <v>224.28</v>
      </c>
      <c r="N604" t="s">
        <v>2046</v>
      </c>
    </row>
    <row r="605" spans="1:14" ht="77.099999999999994" customHeight="1" x14ac:dyDescent="0.25">
      <c r="A605" s="6" t="s">
        <v>2047</v>
      </c>
      <c r="B605" s="5"/>
      <c r="C605" s="6" t="s">
        <v>2048</v>
      </c>
      <c r="D605" s="5">
        <v>11.81</v>
      </c>
      <c r="E605" s="5" t="s">
        <v>81</v>
      </c>
      <c r="F605" s="8">
        <v>0</v>
      </c>
      <c r="G605" s="6">
        <f t="shared" si="99"/>
        <v>0</v>
      </c>
      <c r="H605" s="9" t="s">
        <v>2049</v>
      </c>
      <c r="I605" s="6">
        <v>0.216</v>
      </c>
      <c r="J605" s="6">
        <v>8.0500000000000005E-4</v>
      </c>
      <c r="K605" s="6">
        <f t="shared" si="100"/>
        <v>0</v>
      </c>
      <c r="L605" s="6">
        <f t="shared" si="101"/>
        <v>0</v>
      </c>
      <c r="M605" s="6">
        <v>283.44</v>
      </c>
      <c r="N605" t="s">
        <v>2050</v>
      </c>
    </row>
    <row r="606" spans="1:14" ht="77.099999999999994" customHeight="1" x14ac:dyDescent="0.25">
      <c r="A606" s="6" t="s">
        <v>2051</v>
      </c>
      <c r="B606" s="5"/>
      <c r="C606" s="6" t="s">
        <v>2052</v>
      </c>
      <c r="D606" s="5">
        <v>11.81</v>
      </c>
      <c r="E606" s="5" t="s">
        <v>81</v>
      </c>
      <c r="F606" s="8">
        <v>0</v>
      </c>
      <c r="G606" s="6">
        <f t="shared" si="99"/>
        <v>0</v>
      </c>
      <c r="H606" s="9" t="s">
        <v>2053</v>
      </c>
      <c r="I606" s="6">
        <v>0.216</v>
      </c>
      <c r="J606" s="6">
        <v>8.0500000000000005E-4</v>
      </c>
      <c r="K606" s="6">
        <f t="shared" si="100"/>
        <v>0</v>
      </c>
      <c r="L606" s="6">
        <f t="shared" si="101"/>
        <v>0</v>
      </c>
      <c r="M606" s="6">
        <v>283.44</v>
      </c>
      <c r="N606" t="s">
        <v>2054</v>
      </c>
    </row>
    <row r="607" spans="1:14" ht="77.099999999999994" customHeight="1" x14ac:dyDescent="0.25">
      <c r="A607" s="6" t="s">
        <v>2055</v>
      </c>
      <c r="B607" s="5"/>
      <c r="C607" s="6" t="s">
        <v>2056</v>
      </c>
      <c r="D607" s="5">
        <v>10.25</v>
      </c>
      <c r="E607" s="5" t="s">
        <v>81</v>
      </c>
      <c r="F607" s="8">
        <v>0</v>
      </c>
      <c r="G607" s="6">
        <f t="shared" si="99"/>
        <v>0</v>
      </c>
      <c r="H607" s="9" t="s">
        <v>2053</v>
      </c>
      <c r="I607" s="6">
        <v>0.216</v>
      </c>
      <c r="J607" s="6">
        <v>8.0500000000000005E-4</v>
      </c>
      <c r="K607" s="6">
        <f t="shared" si="100"/>
        <v>0</v>
      </c>
      <c r="L607" s="6">
        <f t="shared" si="101"/>
        <v>0</v>
      </c>
      <c r="M607" s="6">
        <v>246</v>
      </c>
      <c r="N607" t="s">
        <v>2057</v>
      </c>
    </row>
    <row r="608" spans="1:14" ht="77.099999999999994" customHeight="1" x14ac:dyDescent="0.25">
      <c r="A608" s="6" t="s">
        <v>2058</v>
      </c>
      <c r="B608" s="5"/>
      <c r="C608" s="6" t="s">
        <v>2059</v>
      </c>
      <c r="D608" s="5">
        <v>10.25</v>
      </c>
      <c r="E608" s="5" t="s">
        <v>81</v>
      </c>
      <c r="F608" s="8">
        <v>0</v>
      </c>
      <c r="G608" s="6">
        <f t="shared" si="99"/>
        <v>0</v>
      </c>
      <c r="H608" s="9" t="s">
        <v>2053</v>
      </c>
      <c r="I608" s="6">
        <v>0.216</v>
      </c>
      <c r="J608" s="6">
        <v>8.0500000000000005E-4</v>
      </c>
      <c r="K608" s="6">
        <f t="shared" si="100"/>
        <v>0</v>
      </c>
      <c r="L608" s="6">
        <f t="shared" si="101"/>
        <v>0</v>
      </c>
      <c r="M608" s="6">
        <v>246</v>
      </c>
      <c r="N608" t="s">
        <v>2060</v>
      </c>
    </row>
    <row r="609" spans="1:14" ht="77.099999999999994" customHeight="1" x14ac:dyDescent="0.25">
      <c r="A609" s="6" t="s">
        <v>2061</v>
      </c>
      <c r="B609" s="5"/>
      <c r="C609" s="6" t="s">
        <v>2062</v>
      </c>
      <c r="D609" s="5">
        <v>10.25</v>
      </c>
      <c r="E609" s="5" t="s">
        <v>81</v>
      </c>
      <c r="F609" s="8">
        <v>0</v>
      </c>
      <c r="G609" s="6">
        <f t="shared" si="99"/>
        <v>0</v>
      </c>
      <c r="H609" s="9" t="s">
        <v>2049</v>
      </c>
      <c r="I609" s="6">
        <v>0.216</v>
      </c>
      <c r="J609" s="6">
        <v>8.0500000000000005E-4</v>
      </c>
      <c r="K609" s="6">
        <f t="shared" si="100"/>
        <v>0</v>
      </c>
      <c r="L609" s="6">
        <f t="shared" si="101"/>
        <v>0</v>
      </c>
      <c r="M609" s="6">
        <v>246</v>
      </c>
      <c r="N609" t="s">
        <v>2063</v>
      </c>
    </row>
    <row r="610" spans="1:14" ht="77.099999999999994" customHeight="1" x14ac:dyDescent="0.25">
      <c r="A610" s="6" t="s">
        <v>2064</v>
      </c>
      <c r="B610" s="5"/>
      <c r="C610" s="6" t="s">
        <v>2065</v>
      </c>
      <c r="D610" s="5">
        <v>10.25</v>
      </c>
      <c r="E610" s="5" t="s">
        <v>81</v>
      </c>
      <c r="F610" s="8">
        <v>0</v>
      </c>
      <c r="G610" s="6">
        <f t="shared" si="99"/>
        <v>0</v>
      </c>
      <c r="H610" s="9" t="s">
        <v>2053</v>
      </c>
      <c r="I610" s="6">
        <v>0.216</v>
      </c>
      <c r="J610" s="6">
        <v>8.0500000000000005E-4</v>
      </c>
      <c r="K610" s="6">
        <f t="shared" si="100"/>
        <v>0</v>
      </c>
      <c r="L610" s="6">
        <f t="shared" si="101"/>
        <v>0</v>
      </c>
      <c r="M610" s="6">
        <v>246</v>
      </c>
      <c r="N610" t="s">
        <v>2066</v>
      </c>
    </row>
    <row r="611" spans="1:14" ht="77.099999999999994" customHeight="1" x14ac:dyDescent="0.25">
      <c r="A611" s="6" t="s">
        <v>2067</v>
      </c>
      <c r="B611" s="5"/>
      <c r="C611" s="6" t="s">
        <v>2068</v>
      </c>
      <c r="D611" s="5">
        <v>10.25</v>
      </c>
      <c r="E611" s="5" t="s">
        <v>81</v>
      </c>
      <c r="F611" s="8">
        <v>0</v>
      </c>
      <c r="G611" s="6">
        <f t="shared" si="99"/>
        <v>0</v>
      </c>
      <c r="H611" s="9" t="s">
        <v>2053</v>
      </c>
      <c r="I611" s="6">
        <v>0.216</v>
      </c>
      <c r="J611" s="6">
        <v>8.0500000000000005E-4</v>
      </c>
      <c r="K611" s="6">
        <f t="shared" si="100"/>
        <v>0</v>
      </c>
      <c r="L611" s="6">
        <f t="shared" si="101"/>
        <v>0</v>
      </c>
      <c r="M611" s="6">
        <v>246</v>
      </c>
      <c r="N611" t="s">
        <v>2069</v>
      </c>
    </row>
    <row r="612" spans="1:14" ht="77.099999999999994" customHeight="1" x14ac:dyDescent="0.25">
      <c r="A612" s="6" t="s">
        <v>2070</v>
      </c>
      <c r="B612" s="5"/>
      <c r="C612" s="6" t="s">
        <v>2071</v>
      </c>
      <c r="D612" s="5">
        <v>14.37</v>
      </c>
      <c r="E612" s="5" t="s">
        <v>81</v>
      </c>
      <c r="F612" s="8">
        <v>0</v>
      </c>
      <c r="G612" s="6">
        <f t="shared" si="99"/>
        <v>0</v>
      </c>
      <c r="H612" s="9" t="s">
        <v>1043</v>
      </c>
      <c r="I612" s="6">
        <v>0.28799999999999998</v>
      </c>
      <c r="J612" s="6">
        <v>8.4000000000000003E-4</v>
      </c>
      <c r="K612" s="6">
        <f t="shared" si="100"/>
        <v>0</v>
      </c>
      <c r="L612" s="6">
        <f t="shared" si="101"/>
        <v>0</v>
      </c>
      <c r="M612" s="6">
        <v>344.88</v>
      </c>
      <c r="N612" t="s">
        <v>2072</v>
      </c>
    </row>
    <row r="613" spans="1:14" ht="77.099999999999994" customHeight="1" x14ac:dyDescent="0.25">
      <c r="A613" s="6" t="s">
        <v>2073</v>
      </c>
      <c r="B613" s="5"/>
      <c r="C613" s="6" t="s">
        <v>2074</v>
      </c>
      <c r="D613" s="5">
        <v>11.46</v>
      </c>
      <c r="E613" s="5" t="s">
        <v>81</v>
      </c>
      <c r="F613" s="8">
        <v>0</v>
      </c>
      <c r="G613" s="6">
        <f t="shared" si="99"/>
        <v>0</v>
      </c>
      <c r="H613" s="9" t="s">
        <v>1043</v>
      </c>
      <c r="I613" s="6">
        <v>0.28799999999999998</v>
      </c>
      <c r="J613" s="6">
        <v>8.4000000000000003E-4</v>
      </c>
      <c r="K613" s="6">
        <f t="shared" si="100"/>
        <v>0</v>
      </c>
      <c r="L613" s="6">
        <f t="shared" si="101"/>
        <v>0</v>
      </c>
      <c r="M613" s="6">
        <v>275.04000000000002</v>
      </c>
      <c r="N613" t="s">
        <v>2075</v>
      </c>
    </row>
    <row r="614" spans="1:14" ht="77.099999999999994" customHeight="1" x14ac:dyDescent="0.25">
      <c r="A614" s="6" t="s">
        <v>2076</v>
      </c>
      <c r="B614" s="5"/>
      <c r="C614" s="6" t="s">
        <v>2077</v>
      </c>
      <c r="D614" s="5">
        <v>11.46</v>
      </c>
      <c r="E614" s="5" t="s">
        <v>81</v>
      </c>
      <c r="F614" s="8">
        <v>0</v>
      </c>
      <c r="G614" s="6">
        <f t="shared" si="99"/>
        <v>0</v>
      </c>
      <c r="H614" s="9" t="s">
        <v>2078</v>
      </c>
      <c r="I614" s="6">
        <v>0.36</v>
      </c>
      <c r="J614" s="6">
        <v>1.0009999999999999E-3</v>
      </c>
      <c r="K614" s="6">
        <f t="shared" si="100"/>
        <v>0</v>
      </c>
      <c r="L614" s="6">
        <f t="shared" si="101"/>
        <v>0</v>
      </c>
      <c r="M614" s="6">
        <v>275.04000000000002</v>
      </c>
      <c r="N614" t="s">
        <v>2079</v>
      </c>
    </row>
    <row r="615" spans="1:14" ht="77.099999999999994" customHeight="1" x14ac:dyDescent="0.25">
      <c r="A615" s="6" t="s">
        <v>2080</v>
      </c>
      <c r="B615" s="5"/>
      <c r="C615" s="6" t="s">
        <v>2081</v>
      </c>
      <c r="D615" s="5">
        <v>11.46</v>
      </c>
      <c r="E615" s="5" t="s">
        <v>81</v>
      </c>
      <c r="F615" s="8">
        <v>0</v>
      </c>
      <c r="G615" s="6">
        <f t="shared" si="99"/>
        <v>0</v>
      </c>
      <c r="H615" s="9" t="s">
        <v>2082</v>
      </c>
      <c r="I615" s="6">
        <v>0.36</v>
      </c>
      <c r="J615" s="6">
        <v>1.0009999999999999E-3</v>
      </c>
      <c r="K615" s="6">
        <f t="shared" si="100"/>
        <v>0</v>
      </c>
      <c r="L615" s="6">
        <f t="shared" si="101"/>
        <v>0</v>
      </c>
      <c r="M615" s="6">
        <v>275.04000000000002</v>
      </c>
      <c r="N615" t="s">
        <v>2083</v>
      </c>
    </row>
    <row r="616" spans="1:14" ht="77.099999999999994" customHeight="1" x14ac:dyDescent="0.25">
      <c r="A616" s="6" t="s">
        <v>2084</v>
      </c>
      <c r="B616" s="5"/>
      <c r="C616" s="6" t="s">
        <v>2085</v>
      </c>
      <c r="D616" s="5">
        <v>11.46</v>
      </c>
      <c r="E616" s="5" t="s">
        <v>81</v>
      </c>
      <c r="F616" s="8">
        <v>0</v>
      </c>
      <c r="G616" s="6">
        <f t="shared" si="99"/>
        <v>0</v>
      </c>
      <c r="H616" s="9" t="s">
        <v>1043</v>
      </c>
      <c r="I616" s="6">
        <v>0.36</v>
      </c>
      <c r="J616" s="6">
        <v>1.0009999999999999E-3</v>
      </c>
      <c r="K616" s="6">
        <f t="shared" si="100"/>
        <v>0</v>
      </c>
      <c r="L616" s="6">
        <f t="shared" si="101"/>
        <v>0</v>
      </c>
      <c r="M616" s="6">
        <v>275.04000000000002</v>
      </c>
      <c r="N616" t="s">
        <v>2086</v>
      </c>
    </row>
    <row r="617" spans="1:14" ht="77.099999999999994" customHeight="1" x14ac:dyDescent="0.25">
      <c r="A617" s="6" t="s">
        <v>2087</v>
      </c>
      <c r="B617" s="5"/>
      <c r="C617" s="6" t="s">
        <v>2088</v>
      </c>
      <c r="D617" s="5">
        <v>11.46</v>
      </c>
      <c r="E617" s="5" t="s">
        <v>81</v>
      </c>
      <c r="F617" s="8">
        <v>0</v>
      </c>
      <c r="G617" s="6">
        <f t="shared" si="99"/>
        <v>0</v>
      </c>
      <c r="H617" s="9" t="s">
        <v>1043</v>
      </c>
      <c r="I617" s="6">
        <v>0.28799999999999998</v>
      </c>
      <c r="J617" s="6">
        <v>8.4000000000000003E-4</v>
      </c>
      <c r="K617" s="6">
        <f t="shared" si="100"/>
        <v>0</v>
      </c>
      <c r="L617" s="6">
        <f t="shared" si="101"/>
        <v>0</v>
      </c>
      <c r="M617" s="6">
        <v>275.04000000000002</v>
      </c>
      <c r="N617" t="s">
        <v>2089</v>
      </c>
    </row>
    <row r="618" spans="1:14" ht="77.099999999999994" customHeight="1" x14ac:dyDescent="0.25">
      <c r="A618" s="6" t="s">
        <v>2090</v>
      </c>
      <c r="B618" s="5"/>
      <c r="C618" s="6" t="s">
        <v>2091</v>
      </c>
      <c r="D618" s="5">
        <v>11.46</v>
      </c>
      <c r="E618" s="5" t="s">
        <v>81</v>
      </c>
      <c r="F618" s="8">
        <v>0</v>
      </c>
      <c r="G618" s="6">
        <f t="shared" si="99"/>
        <v>0</v>
      </c>
      <c r="H618" s="9" t="s">
        <v>1043</v>
      </c>
      <c r="I618" s="6">
        <v>0.28799999999999998</v>
      </c>
      <c r="J618" s="6">
        <v>8.4000000000000003E-4</v>
      </c>
      <c r="K618" s="6">
        <f t="shared" si="100"/>
        <v>0</v>
      </c>
      <c r="L618" s="6">
        <f t="shared" si="101"/>
        <v>0</v>
      </c>
      <c r="M618" s="6">
        <v>275.04000000000002</v>
      </c>
      <c r="N618" t="s">
        <v>2092</v>
      </c>
    </row>
    <row r="619" spans="1:14" ht="77.099999999999994" customHeight="1" x14ac:dyDescent="0.25">
      <c r="A619" s="6" t="s">
        <v>2093</v>
      </c>
      <c r="B619" s="5"/>
      <c r="C619" s="6" t="s">
        <v>2094</v>
      </c>
      <c r="D619" s="5">
        <v>11.46</v>
      </c>
      <c r="E619" s="5" t="s">
        <v>81</v>
      </c>
      <c r="F619" s="8">
        <v>0</v>
      </c>
      <c r="G619" s="6">
        <f t="shared" si="99"/>
        <v>0</v>
      </c>
      <c r="H619" s="9" t="s">
        <v>1043</v>
      </c>
      <c r="I619" s="6">
        <v>0.28799999999999998</v>
      </c>
      <c r="J619" s="6">
        <v>8.4000000000000003E-4</v>
      </c>
      <c r="K619" s="6">
        <f t="shared" si="100"/>
        <v>0</v>
      </c>
      <c r="L619" s="6">
        <f t="shared" si="101"/>
        <v>0</v>
      </c>
      <c r="M619" s="6">
        <v>275.04000000000002</v>
      </c>
      <c r="N619" t="s">
        <v>2095</v>
      </c>
    </row>
    <row r="620" spans="1:14" x14ac:dyDescent="0.25">
      <c r="A620" s="14" t="s">
        <v>2096</v>
      </c>
      <c r="B620" s="15"/>
      <c r="C620" s="16"/>
      <c r="D620" s="15"/>
      <c r="E620" s="15"/>
      <c r="F620" s="17"/>
      <c r="G620" s="16"/>
      <c r="H620" s="18"/>
      <c r="I620" s="16"/>
      <c r="J620" s="16"/>
      <c r="K620" s="16"/>
      <c r="L620" s="16"/>
      <c r="M620" s="16"/>
    </row>
    <row r="621" spans="1:14" ht="77.099999999999994" customHeight="1" x14ac:dyDescent="0.25">
      <c r="A621" s="6" t="s">
        <v>2097</v>
      </c>
      <c r="B621" s="5"/>
      <c r="C621" s="6" t="s">
        <v>2098</v>
      </c>
      <c r="D621" s="5">
        <v>63.74</v>
      </c>
      <c r="E621" s="5" t="s">
        <v>195</v>
      </c>
      <c r="F621" s="8">
        <v>0</v>
      </c>
      <c r="G621" s="6">
        <f>M621*F621</f>
        <v>0</v>
      </c>
      <c r="H621" s="9" t="s">
        <v>2099</v>
      </c>
      <c r="I621" s="6">
        <v>0.192</v>
      </c>
      <c r="J621" s="6">
        <v>6.3000000000000003E-4</v>
      </c>
      <c r="K621" s="6">
        <f>I621*F621</f>
        <v>0</v>
      </c>
      <c r="L621" s="6">
        <f>J621*F621</f>
        <v>0</v>
      </c>
      <c r="M621" s="6">
        <v>764.88</v>
      </c>
      <c r="N621" t="s">
        <v>2100</v>
      </c>
    </row>
    <row r="622" spans="1:14" x14ac:dyDescent="0.25">
      <c r="A622" s="14" t="s">
        <v>2101</v>
      </c>
      <c r="B622" s="15"/>
      <c r="C622" s="16"/>
      <c r="D622" s="15"/>
      <c r="E622" s="15"/>
      <c r="F622" s="17"/>
      <c r="G622" s="16"/>
      <c r="H622" s="18"/>
      <c r="I622" s="16"/>
      <c r="J622" s="16"/>
      <c r="K622" s="16"/>
      <c r="L622" s="16"/>
      <c r="M622" s="16"/>
    </row>
    <row r="623" spans="1:14" ht="77.099999999999994" customHeight="1" x14ac:dyDescent="0.25">
      <c r="A623" s="10" t="s">
        <v>2102</v>
      </c>
      <c r="B623" s="11"/>
      <c r="C623" s="10" t="s">
        <v>2103</v>
      </c>
      <c r="D623" s="11">
        <v>236.82</v>
      </c>
      <c r="E623" s="11" t="s">
        <v>2104</v>
      </c>
      <c r="F623" s="12">
        <v>0</v>
      </c>
      <c r="G623" s="10">
        <f>M623*F623</f>
        <v>0</v>
      </c>
      <c r="H623" s="13" t="s">
        <v>1072</v>
      </c>
      <c r="I623" s="10">
        <v>3.75</v>
      </c>
      <c r="J623" s="10">
        <v>1.728E-2</v>
      </c>
      <c r="K623" s="10">
        <f>I623*F623</f>
        <v>0</v>
      </c>
      <c r="L623" s="10">
        <f>J623*F623</f>
        <v>0</v>
      </c>
      <c r="M623" s="10">
        <v>7104.6</v>
      </c>
      <c r="N623" t="s">
        <v>2105</v>
      </c>
    </row>
    <row r="624" spans="1:14" x14ac:dyDescent="0.25">
      <c r="A624" s="14" t="s">
        <v>2106</v>
      </c>
      <c r="B624" s="15"/>
      <c r="C624" s="16"/>
      <c r="D624" s="15"/>
      <c r="E624" s="15"/>
      <c r="F624" s="17"/>
      <c r="G624" s="16"/>
      <c r="H624" s="18"/>
      <c r="I624" s="16"/>
      <c r="J624" s="16"/>
      <c r="K624" s="16"/>
      <c r="L624" s="16"/>
      <c r="M624" s="16"/>
    </row>
    <row r="625" spans="1:14" ht="77.099999999999994" customHeight="1" x14ac:dyDescent="0.25">
      <c r="A625" s="6" t="s">
        <v>2107</v>
      </c>
      <c r="B625" s="5"/>
      <c r="C625" s="6" t="s">
        <v>2108</v>
      </c>
      <c r="D625" s="5">
        <v>15.68</v>
      </c>
      <c r="E625" s="5" t="s">
        <v>304</v>
      </c>
      <c r="F625" s="8">
        <v>0</v>
      </c>
      <c r="G625" s="6">
        <f>M625*F625</f>
        <v>0</v>
      </c>
      <c r="H625" s="9" t="s">
        <v>77</v>
      </c>
      <c r="I625" s="6">
        <v>0</v>
      </c>
      <c r="J625" s="6">
        <v>0</v>
      </c>
      <c r="K625" s="6">
        <f>I625*F625</f>
        <v>0</v>
      </c>
      <c r="L625" s="6">
        <f>J625*F625</f>
        <v>0</v>
      </c>
      <c r="M625" s="6">
        <v>1568</v>
      </c>
      <c r="N625" t="s">
        <v>2109</v>
      </c>
    </row>
    <row r="626" spans="1:14" ht="77.099999999999994" customHeight="1" x14ac:dyDescent="0.25">
      <c r="A626" s="6" t="s">
        <v>2110</v>
      </c>
      <c r="B626" s="5"/>
      <c r="C626" s="6" t="s">
        <v>2111</v>
      </c>
      <c r="D626" s="5">
        <v>13.26</v>
      </c>
      <c r="E626" s="5" t="s">
        <v>293</v>
      </c>
      <c r="F626" s="8">
        <v>0</v>
      </c>
      <c r="G626" s="6">
        <f>M626*F626</f>
        <v>0</v>
      </c>
      <c r="H626" s="9" t="s">
        <v>978</v>
      </c>
      <c r="I626" s="6">
        <v>0.72</v>
      </c>
      <c r="J626" s="6">
        <v>4.352E-3</v>
      </c>
      <c r="K626" s="6">
        <f>I626*F626</f>
        <v>0</v>
      </c>
      <c r="L626" s="6">
        <f>J626*F626</f>
        <v>0</v>
      </c>
      <c r="M626" s="6">
        <v>795.6</v>
      </c>
      <c r="N626" t="s">
        <v>2112</v>
      </c>
    </row>
    <row r="627" spans="1:14" x14ac:dyDescent="0.25">
      <c r="A627" s="14" t="s">
        <v>2113</v>
      </c>
      <c r="B627" s="15"/>
      <c r="C627" s="16"/>
      <c r="D627" s="15"/>
      <c r="E627" s="15"/>
      <c r="F627" s="17"/>
      <c r="G627" s="16"/>
      <c r="H627" s="18"/>
      <c r="I627" s="16"/>
      <c r="J627" s="16"/>
      <c r="K627" s="16"/>
      <c r="L627" s="16"/>
      <c r="M627" s="16"/>
    </row>
    <row r="628" spans="1:14" ht="77.099999999999994" customHeight="1" x14ac:dyDescent="0.25">
      <c r="A628" s="6" t="s">
        <v>2114</v>
      </c>
      <c r="B628" s="5"/>
      <c r="C628" s="6" t="s">
        <v>2115</v>
      </c>
      <c r="D628" s="5">
        <v>76.19</v>
      </c>
      <c r="E628" s="5" t="s">
        <v>2116</v>
      </c>
      <c r="F628" s="8">
        <v>0</v>
      </c>
      <c r="G628" s="6">
        <f t="shared" ref="G628:G646" si="102">M628*F628</f>
        <v>0</v>
      </c>
      <c r="H628" s="9" t="s">
        <v>77</v>
      </c>
      <c r="I628" s="6">
        <v>0</v>
      </c>
      <c r="J628" s="6">
        <v>0</v>
      </c>
      <c r="K628" s="6">
        <f t="shared" ref="K628:K646" si="103">I628*F628</f>
        <v>0</v>
      </c>
      <c r="L628" s="6">
        <f t="shared" ref="L628:L646" si="104">J628*F628</f>
        <v>0</v>
      </c>
      <c r="M628" s="6">
        <v>3047.62</v>
      </c>
      <c r="N628" t="s">
        <v>2117</v>
      </c>
    </row>
    <row r="629" spans="1:14" ht="77.099999999999994" customHeight="1" x14ac:dyDescent="0.25">
      <c r="A629" s="6" t="s">
        <v>2118</v>
      </c>
      <c r="B629" s="5"/>
      <c r="C629" s="6" t="s">
        <v>2119</v>
      </c>
      <c r="D629" s="5">
        <v>5.89</v>
      </c>
      <c r="E629" s="5" t="s">
        <v>304</v>
      </c>
      <c r="F629" s="8">
        <v>0</v>
      </c>
      <c r="G629" s="6">
        <f t="shared" si="102"/>
        <v>0</v>
      </c>
      <c r="H629" s="9" t="s">
        <v>2120</v>
      </c>
      <c r="I629" s="6">
        <v>0.6</v>
      </c>
      <c r="J629" s="6">
        <v>8.9700000000000001E-4</v>
      </c>
      <c r="K629" s="6">
        <f t="shared" si="103"/>
        <v>0</v>
      </c>
      <c r="L629" s="6">
        <f t="shared" si="104"/>
        <v>0</v>
      </c>
      <c r="M629" s="6">
        <v>589</v>
      </c>
      <c r="N629" t="s">
        <v>2121</v>
      </c>
    </row>
    <row r="630" spans="1:14" ht="77.099999999999994" customHeight="1" x14ac:dyDescent="0.25">
      <c r="A630" s="6" t="s">
        <v>2122</v>
      </c>
      <c r="B630" s="5"/>
      <c r="C630" s="6" t="s">
        <v>2123</v>
      </c>
      <c r="D630" s="5">
        <v>5.89</v>
      </c>
      <c r="E630" s="5" t="s">
        <v>304</v>
      </c>
      <c r="F630" s="8">
        <v>0</v>
      </c>
      <c r="G630" s="6">
        <f t="shared" si="102"/>
        <v>0</v>
      </c>
      <c r="H630" s="9" t="s">
        <v>2120</v>
      </c>
      <c r="I630" s="6">
        <v>0.6</v>
      </c>
      <c r="J630" s="6">
        <v>8.9700000000000001E-4</v>
      </c>
      <c r="K630" s="6">
        <f t="shared" si="103"/>
        <v>0</v>
      </c>
      <c r="L630" s="6">
        <f t="shared" si="104"/>
        <v>0</v>
      </c>
      <c r="M630" s="6">
        <v>589</v>
      </c>
      <c r="N630" t="s">
        <v>2124</v>
      </c>
    </row>
    <row r="631" spans="1:14" ht="77.099999999999994" customHeight="1" x14ac:dyDescent="0.25">
      <c r="A631" s="6" t="s">
        <v>2125</v>
      </c>
      <c r="B631" s="5"/>
      <c r="C631" s="6" t="s">
        <v>2126</v>
      </c>
      <c r="D631" s="5">
        <v>5.89</v>
      </c>
      <c r="E631" s="5" t="s">
        <v>304</v>
      </c>
      <c r="F631" s="8">
        <v>0</v>
      </c>
      <c r="G631" s="6">
        <f t="shared" si="102"/>
        <v>0</v>
      </c>
      <c r="H631" s="9" t="s">
        <v>77</v>
      </c>
      <c r="I631" s="6">
        <v>0.5</v>
      </c>
      <c r="J631" s="6">
        <v>7.7700000000000002E-4</v>
      </c>
      <c r="K631" s="6">
        <f t="shared" si="103"/>
        <v>0</v>
      </c>
      <c r="L631" s="6">
        <f t="shared" si="104"/>
        <v>0</v>
      </c>
      <c r="M631" s="6">
        <v>589</v>
      </c>
      <c r="N631" t="s">
        <v>2127</v>
      </c>
    </row>
    <row r="632" spans="1:14" ht="77.099999999999994" customHeight="1" x14ac:dyDescent="0.25">
      <c r="A632" s="6" t="s">
        <v>2128</v>
      </c>
      <c r="B632" s="5"/>
      <c r="C632" s="6" t="s">
        <v>2129</v>
      </c>
      <c r="D632" s="5">
        <v>5.89</v>
      </c>
      <c r="E632" s="5" t="s">
        <v>304</v>
      </c>
      <c r="F632" s="8">
        <v>0</v>
      </c>
      <c r="G632" s="6">
        <f t="shared" si="102"/>
        <v>0</v>
      </c>
      <c r="H632" s="9" t="s">
        <v>77</v>
      </c>
      <c r="I632" s="6">
        <v>0.5</v>
      </c>
      <c r="J632" s="6">
        <v>7.3499999999999998E-4</v>
      </c>
      <c r="K632" s="6">
        <f t="shared" si="103"/>
        <v>0</v>
      </c>
      <c r="L632" s="6">
        <f t="shared" si="104"/>
        <v>0</v>
      </c>
      <c r="M632" s="6">
        <v>589</v>
      </c>
      <c r="N632" t="s">
        <v>2130</v>
      </c>
    </row>
    <row r="633" spans="1:14" ht="77.099999999999994" customHeight="1" x14ac:dyDescent="0.25">
      <c r="A633" s="6" t="s">
        <v>2131</v>
      </c>
      <c r="B633" s="5"/>
      <c r="C633" s="6" t="s">
        <v>2132</v>
      </c>
      <c r="D633" s="5">
        <v>5.89</v>
      </c>
      <c r="E633" s="5" t="s">
        <v>304</v>
      </c>
      <c r="F633" s="8">
        <v>0</v>
      </c>
      <c r="G633" s="6">
        <f t="shared" si="102"/>
        <v>0</v>
      </c>
      <c r="H633" s="9" t="s">
        <v>77</v>
      </c>
      <c r="I633" s="6">
        <v>0.5</v>
      </c>
      <c r="J633" s="6">
        <v>6.9999999999999999E-4</v>
      </c>
      <c r="K633" s="6">
        <f t="shared" si="103"/>
        <v>0</v>
      </c>
      <c r="L633" s="6">
        <f t="shared" si="104"/>
        <v>0</v>
      </c>
      <c r="M633" s="6">
        <v>589</v>
      </c>
      <c r="N633" t="s">
        <v>2133</v>
      </c>
    </row>
    <row r="634" spans="1:14" ht="77.099999999999994" customHeight="1" x14ac:dyDescent="0.25">
      <c r="A634" s="6" t="s">
        <v>2134</v>
      </c>
      <c r="B634" s="5"/>
      <c r="C634" s="6" t="s">
        <v>2135</v>
      </c>
      <c r="D634" s="5">
        <v>89.58</v>
      </c>
      <c r="E634" s="5" t="s">
        <v>22</v>
      </c>
      <c r="F634" s="8">
        <v>0</v>
      </c>
      <c r="G634" s="6">
        <f t="shared" si="102"/>
        <v>0</v>
      </c>
      <c r="H634" s="9" t="s">
        <v>77</v>
      </c>
      <c r="I634" s="6">
        <v>0</v>
      </c>
      <c r="J634" s="6">
        <v>0</v>
      </c>
      <c r="K634" s="6">
        <f t="shared" si="103"/>
        <v>0</v>
      </c>
      <c r="L634" s="6">
        <f t="shared" si="104"/>
        <v>0</v>
      </c>
      <c r="M634" s="6">
        <v>89.58</v>
      </c>
      <c r="N634" t="s">
        <v>2136</v>
      </c>
    </row>
    <row r="635" spans="1:14" ht="77.099999999999994" customHeight="1" x14ac:dyDescent="0.25">
      <c r="A635" s="6" t="s">
        <v>2137</v>
      </c>
      <c r="B635" s="5"/>
      <c r="C635" s="6" t="s">
        <v>2138</v>
      </c>
      <c r="D635" s="5">
        <v>8.7200000000000006</v>
      </c>
      <c r="E635" s="5" t="s">
        <v>304</v>
      </c>
      <c r="F635" s="8">
        <v>0</v>
      </c>
      <c r="G635" s="6">
        <f t="shared" si="102"/>
        <v>0</v>
      </c>
      <c r="H635" s="9" t="s">
        <v>77</v>
      </c>
      <c r="I635" s="6">
        <v>0.5</v>
      </c>
      <c r="J635" s="6">
        <v>1E-3</v>
      </c>
      <c r="K635" s="6">
        <f t="shared" si="103"/>
        <v>0</v>
      </c>
      <c r="L635" s="6">
        <f t="shared" si="104"/>
        <v>0</v>
      </c>
      <c r="M635" s="6">
        <v>872</v>
      </c>
      <c r="N635" t="s">
        <v>2139</v>
      </c>
    </row>
    <row r="636" spans="1:14" ht="77.099999999999994" customHeight="1" x14ac:dyDescent="0.25">
      <c r="A636" s="6" t="s">
        <v>2140</v>
      </c>
      <c r="B636" s="5"/>
      <c r="C636" s="6" t="s">
        <v>2141</v>
      </c>
      <c r="D636" s="5">
        <v>3.71</v>
      </c>
      <c r="E636" s="5" t="s">
        <v>304</v>
      </c>
      <c r="F636" s="8">
        <v>0</v>
      </c>
      <c r="G636" s="6">
        <f t="shared" si="102"/>
        <v>0</v>
      </c>
      <c r="H636" s="9" t="s">
        <v>77</v>
      </c>
      <c r="I636" s="6">
        <v>0</v>
      </c>
      <c r="J636" s="6">
        <v>0</v>
      </c>
      <c r="K636" s="6">
        <f t="shared" si="103"/>
        <v>0</v>
      </c>
      <c r="L636" s="6">
        <f t="shared" si="104"/>
        <v>0</v>
      </c>
      <c r="M636" s="6">
        <v>371.94</v>
      </c>
      <c r="N636" t="s">
        <v>2142</v>
      </c>
    </row>
    <row r="637" spans="1:14" ht="77.099999999999994" customHeight="1" x14ac:dyDescent="0.25">
      <c r="A637" s="6" t="s">
        <v>2143</v>
      </c>
      <c r="B637" s="5"/>
      <c r="C637" s="6" t="s">
        <v>2144</v>
      </c>
      <c r="D637" s="5">
        <v>3.71</v>
      </c>
      <c r="E637" s="5" t="s">
        <v>304</v>
      </c>
      <c r="F637" s="8">
        <v>0</v>
      </c>
      <c r="G637" s="6">
        <f t="shared" si="102"/>
        <v>0</v>
      </c>
      <c r="H637" s="9" t="s">
        <v>77</v>
      </c>
      <c r="I637" s="6">
        <v>0</v>
      </c>
      <c r="J637" s="6">
        <v>0</v>
      </c>
      <c r="K637" s="6">
        <f t="shared" si="103"/>
        <v>0</v>
      </c>
      <c r="L637" s="6">
        <f t="shared" si="104"/>
        <v>0</v>
      </c>
      <c r="M637" s="6">
        <v>371.94</v>
      </c>
      <c r="N637" t="s">
        <v>2145</v>
      </c>
    </row>
    <row r="638" spans="1:14" ht="77.099999999999994" customHeight="1" x14ac:dyDescent="0.25">
      <c r="A638" s="6" t="s">
        <v>2146</v>
      </c>
      <c r="B638" s="5"/>
      <c r="C638" s="6" t="s">
        <v>2147</v>
      </c>
      <c r="D638" s="5">
        <v>99.12</v>
      </c>
      <c r="E638" s="5" t="s">
        <v>22</v>
      </c>
      <c r="F638" s="8">
        <v>0</v>
      </c>
      <c r="G638" s="6">
        <f t="shared" si="102"/>
        <v>0</v>
      </c>
      <c r="H638" s="9" t="s">
        <v>77</v>
      </c>
      <c r="I638" s="6">
        <v>0</v>
      </c>
      <c r="J638" s="6">
        <v>0</v>
      </c>
      <c r="K638" s="6">
        <f t="shared" si="103"/>
        <v>0</v>
      </c>
      <c r="L638" s="6">
        <f t="shared" si="104"/>
        <v>0</v>
      </c>
      <c r="M638" s="6">
        <v>99.12</v>
      </c>
      <c r="N638" t="s">
        <v>2148</v>
      </c>
    </row>
    <row r="639" spans="1:14" ht="77.099999999999994" customHeight="1" x14ac:dyDescent="0.25">
      <c r="A639" s="6" t="s">
        <v>2149</v>
      </c>
      <c r="B639" s="5"/>
      <c r="C639" s="6" t="s">
        <v>2150</v>
      </c>
      <c r="D639" s="5">
        <v>64.03</v>
      </c>
      <c r="E639" s="5" t="s">
        <v>532</v>
      </c>
      <c r="F639" s="8">
        <v>0</v>
      </c>
      <c r="G639" s="6">
        <f t="shared" si="102"/>
        <v>0</v>
      </c>
      <c r="H639" s="9" t="s">
        <v>77</v>
      </c>
      <c r="I639" s="6">
        <v>0</v>
      </c>
      <c r="J639" s="6">
        <v>0</v>
      </c>
      <c r="K639" s="6">
        <f t="shared" si="103"/>
        <v>0</v>
      </c>
      <c r="L639" s="6">
        <f t="shared" si="104"/>
        <v>0</v>
      </c>
      <c r="M639" s="6">
        <v>64.03</v>
      </c>
      <c r="N639" t="s">
        <v>2151</v>
      </c>
    </row>
    <row r="640" spans="1:14" ht="77.099999999999994" customHeight="1" x14ac:dyDescent="0.25">
      <c r="A640" s="6" t="s">
        <v>2152</v>
      </c>
      <c r="B640" s="5"/>
      <c r="C640" s="6" t="s">
        <v>2153</v>
      </c>
      <c r="D640" s="5">
        <v>12.08</v>
      </c>
      <c r="E640" s="5" t="s">
        <v>431</v>
      </c>
      <c r="F640" s="8">
        <v>0</v>
      </c>
      <c r="G640" s="6">
        <f t="shared" si="102"/>
        <v>0</v>
      </c>
      <c r="H640" s="9" t="s">
        <v>77</v>
      </c>
      <c r="I640" s="6">
        <v>0</v>
      </c>
      <c r="J640" s="6">
        <v>0</v>
      </c>
      <c r="K640" s="6">
        <f t="shared" si="103"/>
        <v>0</v>
      </c>
      <c r="L640" s="6">
        <f t="shared" si="104"/>
        <v>0</v>
      </c>
      <c r="M640" s="6">
        <v>604</v>
      </c>
      <c r="N640" t="s">
        <v>2154</v>
      </c>
    </row>
    <row r="641" spans="1:14" ht="77.099999999999994" customHeight="1" x14ac:dyDescent="0.25">
      <c r="A641" s="6" t="s">
        <v>2155</v>
      </c>
      <c r="B641" s="5"/>
      <c r="C641" s="6" t="s">
        <v>2156</v>
      </c>
      <c r="D641" s="5">
        <v>8.48</v>
      </c>
      <c r="E641" s="5" t="s">
        <v>1661</v>
      </c>
      <c r="F641" s="8">
        <v>0</v>
      </c>
      <c r="G641" s="6">
        <f t="shared" si="102"/>
        <v>0</v>
      </c>
      <c r="H641" s="9" t="s">
        <v>77</v>
      </c>
      <c r="I641" s="6">
        <v>0</v>
      </c>
      <c r="J641" s="6">
        <v>0</v>
      </c>
      <c r="K641" s="6">
        <f t="shared" si="103"/>
        <v>0</v>
      </c>
      <c r="L641" s="6">
        <f t="shared" si="104"/>
        <v>0</v>
      </c>
      <c r="M641" s="6">
        <v>212</v>
      </c>
      <c r="N641" t="s">
        <v>2157</v>
      </c>
    </row>
    <row r="642" spans="1:14" ht="77.099999999999994" customHeight="1" x14ac:dyDescent="0.25">
      <c r="A642" s="6" t="s">
        <v>2158</v>
      </c>
      <c r="B642" s="5"/>
      <c r="C642" s="6" t="s">
        <v>2159</v>
      </c>
      <c r="D642" s="5">
        <v>29.17</v>
      </c>
      <c r="E642" s="5" t="s">
        <v>1661</v>
      </c>
      <c r="F642" s="8">
        <v>0</v>
      </c>
      <c r="G642" s="6">
        <f t="shared" si="102"/>
        <v>0</v>
      </c>
      <c r="H642" s="9" t="s">
        <v>77</v>
      </c>
      <c r="I642" s="6">
        <v>0</v>
      </c>
      <c r="J642" s="6">
        <v>0</v>
      </c>
      <c r="K642" s="6">
        <f t="shared" si="103"/>
        <v>0</v>
      </c>
      <c r="L642" s="6">
        <f t="shared" si="104"/>
        <v>0</v>
      </c>
      <c r="M642" s="6">
        <v>729.25</v>
      </c>
      <c r="N642" t="s">
        <v>2160</v>
      </c>
    </row>
    <row r="643" spans="1:14" ht="77.099999999999994" customHeight="1" x14ac:dyDescent="0.25">
      <c r="A643" s="6" t="s">
        <v>2161</v>
      </c>
      <c r="B643" s="5"/>
      <c r="C643" s="6" t="s">
        <v>2162</v>
      </c>
      <c r="D643" s="5">
        <v>65.64</v>
      </c>
      <c r="E643" s="5" t="s">
        <v>532</v>
      </c>
      <c r="F643" s="8">
        <v>0</v>
      </c>
      <c r="G643" s="6">
        <f t="shared" si="102"/>
        <v>0</v>
      </c>
      <c r="H643" s="9" t="s">
        <v>77</v>
      </c>
      <c r="I643" s="6">
        <v>0</v>
      </c>
      <c r="J643" s="6">
        <v>0</v>
      </c>
      <c r="K643" s="6">
        <f t="shared" si="103"/>
        <v>0</v>
      </c>
      <c r="L643" s="6">
        <f t="shared" si="104"/>
        <v>0</v>
      </c>
      <c r="M643" s="6">
        <v>65.64</v>
      </c>
      <c r="N643" t="s">
        <v>2163</v>
      </c>
    </row>
    <row r="644" spans="1:14" ht="77.099999999999994" customHeight="1" x14ac:dyDescent="0.25">
      <c r="A644" s="6" t="s">
        <v>2164</v>
      </c>
      <c r="B644" s="5"/>
      <c r="C644" s="6" t="s">
        <v>2165</v>
      </c>
      <c r="D644" s="5">
        <v>72.78</v>
      </c>
      <c r="E644" s="5" t="s">
        <v>532</v>
      </c>
      <c r="F644" s="8">
        <v>0</v>
      </c>
      <c r="G644" s="6">
        <f t="shared" si="102"/>
        <v>0</v>
      </c>
      <c r="H644" s="9" t="s">
        <v>77</v>
      </c>
      <c r="I644" s="6">
        <v>0</v>
      </c>
      <c r="J644" s="6">
        <v>0</v>
      </c>
      <c r="K644" s="6">
        <f t="shared" si="103"/>
        <v>0</v>
      </c>
      <c r="L644" s="6">
        <f t="shared" si="104"/>
        <v>0</v>
      </c>
      <c r="M644" s="6">
        <v>72.78</v>
      </c>
      <c r="N644" t="s">
        <v>2166</v>
      </c>
    </row>
    <row r="645" spans="1:14" ht="77.099999999999994" customHeight="1" x14ac:dyDescent="0.25">
      <c r="A645" s="6" t="s">
        <v>2167</v>
      </c>
      <c r="B645" s="5"/>
      <c r="C645" s="6" t="s">
        <v>2168</v>
      </c>
      <c r="D645" s="5">
        <v>72.78</v>
      </c>
      <c r="E645" s="5" t="s">
        <v>532</v>
      </c>
      <c r="F645" s="8">
        <v>0</v>
      </c>
      <c r="G645" s="6">
        <f t="shared" si="102"/>
        <v>0</v>
      </c>
      <c r="H645" s="9" t="s">
        <v>77</v>
      </c>
      <c r="I645" s="6">
        <v>0</v>
      </c>
      <c r="J645" s="6">
        <v>0</v>
      </c>
      <c r="K645" s="6">
        <f t="shared" si="103"/>
        <v>0</v>
      </c>
      <c r="L645" s="6">
        <f t="shared" si="104"/>
        <v>0</v>
      </c>
      <c r="M645" s="6">
        <v>72.78</v>
      </c>
      <c r="N645" t="s">
        <v>2169</v>
      </c>
    </row>
    <row r="646" spans="1:14" ht="77.099999999999994" customHeight="1" x14ac:dyDescent="0.25">
      <c r="A646" s="6" t="s">
        <v>2170</v>
      </c>
      <c r="B646" s="5"/>
      <c r="C646" s="6" t="s">
        <v>2171</v>
      </c>
      <c r="D646" s="5">
        <v>50</v>
      </c>
      <c r="E646" s="5" t="s">
        <v>304</v>
      </c>
      <c r="F646" s="8">
        <v>0</v>
      </c>
      <c r="G646" s="6">
        <f t="shared" si="102"/>
        <v>0</v>
      </c>
      <c r="H646" s="9" t="s">
        <v>77</v>
      </c>
      <c r="I646" s="6">
        <v>0</v>
      </c>
      <c r="J646" s="6">
        <v>0</v>
      </c>
      <c r="K646" s="6">
        <f t="shared" si="103"/>
        <v>0</v>
      </c>
      <c r="L646" s="6">
        <f t="shared" si="104"/>
        <v>0</v>
      </c>
      <c r="M646" s="6">
        <v>5000</v>
      </c>
      <c r="N646" t="s">
        <v>2172</v>
      </c>
    </row>
    <row r="647" spans="1:14" x14ac:dyDescent="0.25">
      <c r="A647" s="14" t="s">
        <v>2173</v>
      </c>
      <c r="B647" s="15"/>
      <c r="C647" s="16"/>
      <c r="D647" s="15"/>
      <c r="E647" s="15"/>
      <c r="F647" s="17"/>
      <c r="G647" s="16"/>
      <c r="H647" s="18"/>
      <c r="I647" s="16"/>
      <c r="J647" s="16"/>
      <c r="K647" s="16"/>
      <c r="L647" s="16"/>
      <c r="M647" s="16"/>
    </row>
    <row r="648" spans="1:14" ht="77.099999999999994" customHeight="1" x14ac:dyDescent="0.25">
      <c r="A648" s="6" t="s">
        <v>2174</v>
      </c>
      <c r="B648" s="5"/>
      <c r="C648" s="6" t="s">
        <v>2175</v>
      </c>
      <c r="D648" s="5">
        <v>486.04</v>
      </c>
      <c r="E648" s="5" t="s">
        <v>774</v>
      </c>
      <c r="F648" s="8">
        <v>0</v>
      </c>
      <c r="G648" s="6">
        <f t="shared" ref="G648:G663" si="105">M648*F648</f>
        <v>0</v>
      </c>
      <c r="H648" s="9" t="s">
        <v>1886</v>
      </c>
      <c r="I648" s="6">
        <v>0.66</v>
      </c>
      <c r="J648" s="6">
        <v>9.2820000000000003E-3</v>
      </c>
      <c r="K648" s="6">
        <f t="shared" ref="K648:K663" si="106">I648*F648</f>
        <v>0</v>
      </c>
      <c r="L648" s="6">
        <f t="shared" ref="L648:L663" si="107">J648*F648</f>
        <v>0</v>
      </c>
      <c r="M648" s="6">
        <v>2916.24</v>
      </c>
      <c r="N648" t="s">
        <v>2176</v>
      </c>
    </row>
    <row r="649" spans="1:14" ht="77.099999999999994" customHeight="1" x14ac:dyDescent="0.25">
      <c r="A649" s="10" t="s">
        <v>2177</v>
      </c>
      <c r="B649" s="11"/>
      <c r="C649" s="10" t="s">
        <v>2178</v>
      </c>
      <c r="D649" s="11">
        <v>1830</v>
      </c>
      <c r="E649" s="11" t="s">
        <v>774</v>
      </c>
      <c r="F649" s="12">
        <v>0</v>
      </c>
      <c r="G649" s="10">
        <f t="shared" si="105"/>
        <v>0</v>
      </c>
      <c r="H649" s="13" t="s">
        <v>1673</v>
      </c>
      <c r="I649" s="10">
        <v>2.1549999999999998</v>
      </c>
      <c r="J649" s="10">
        <v>1.6632000000000001E-2</v>
      </c>
      <c r="K649" s="10">
        <f t="shared" si="106"/>
        <v>0</v>
      </c>
      <c r="L649" s="10">
        <f t="shared" si="107"/>
        <v>0</v>
      </c>
      <c r="M649" s="10">
        <v>10980</v>
      </c>
      <c r="N649" t="s">
        <v>2179</v>
      </c>
    </row>
    <row r="650" spans="1:14" ht="77.099999999999994" customHeight="1" x14ac:dyDescent="0.25">
      <c r="A650" s="10" t="s">
        <v>2180</v>
      </c>
      <c r="B650" s="11"/>
      <c r="C650" s="10" t="s">
        <v>2181</v>
      </c>
      <c r="D650" s="11">
        <v>785.67</v>
      </c>
      <c r="E650" s="11" t="s">
        <v>774</v>
      </c>
      <c r="F650" s="12">
        <v>0</v>
      </c>
      <c r="G650" s="10">
        <f t="shared" si="105"/>
        <v>0</v>
      </c>
      <c r="H650" s="13" t="s">
        <v>1108</v>
      </c>
      <c r="I650" s="10">
        <v>1.032</v>
      </c>
      <c r="J650" s="10">
        <v>8.6800000000000002E-3</v>
      </c>
      <c r="K650" s="10">
        <f t="shared" si="106"/>
        <v>0</v>
      </c>
      <c r="L650" s="10">
        <f t="shared" si="107"/>
        <v>0</v>
      </c>
      <c r="M650" s="10">
        <v>4714.0200000000004</v>
      </c>
      <c r="N650" t="s">
        <v>2182</v>
      </c>
    </row>
    <row r="651" spans="1:14" ht="73.5" customHeight="1" x14ac:dyDescent="0.25">
      <c r="A651" s="6" t="s">
        <v>2183</v>
      </c>
      <c r="B651" s="5"/>
      <c r="C651" s="6" t="s">
        <v>2184</v>
      </c>
      <c r="D651" s="5">
        <v>304.64999999999998</v>
      </c>
      <c r="E651" s="5" t="s">
        <v>1103</v>
      </c>
      <c r="F651" s="8">
        <v>0</v>
      </c>
      <c r="G651" s="6">
        <f t="shared" si="105"/>
        <v>0</v>
      </c>
      <c r="H651" s="9" t="s">
        <v>77</v>
      </c>
      <c r="I651" s="6">
        <v>2.1549999999999998</v>
      </c>
      <c r="J651" s="6">
        <v>1.6632000000000001E-2</v>
      </c>
      <c r="K651" s="6">
        <f t="shared" si="106"/>
        <v>0</v>
      </c>
      <c r="L651" s="6">
        <f t="shared" si="107"/>
        <v>0</v>
      </c>
      <c r="M651" s="6">
        <v>2437.1999999999998</v>
      </c>
      <c r="N651" t="s">
        <v>2185</v>
      </c>
    </row>
    <row r="652" spans="1:14" ht="77.099999999999994" customHeight="1" x14ac:dyDescent="0.25">
      <c r="A652" s="10" t="s">
        <v>2186</v>
      </c>
      <c r="B652" s="11"/>
      <c r="C652" s="10" t="s">
        <v>2187</v>
      </c>
      <c r="D652" s="11">
        <v>1586.16</v>
      </c>
      <c r="E652" s="11" t="s">
        <v>1188</v>
      </c>
      <c r="F652" s="12">
        <v>0</v>
      </c>
      <c r="G652" s="10">
        <f t="shared" si="105"/>
        <v>0</v>
      </c>
      <c r="H652" s="13" t="s">
        <v>758</v>
      </c>
      <c r="I652" s="10">
        <v>1.077</v>
      </c>
      <c r="J652" s="10">
        <v>8.8920000000000006E-3</v>
      </c>
      <c r="K652" s="10">
        <f t="shared" si="106"/>
        <v>0</v>
      </c>
      <c r="L652" s="10">
        <f t="shared" si="107"/>
        <v>0</v>
      </c>
      <c r="M652" s="10">
        <v>6344.64</v>
      </c>
      <c r="N652" t="s">
        <v>2188</v>
      </c>
    </row>
    <row r="653" spans="1:14" ht="77.099999999999994" customHeight="1" x14ac:dyDescent="0.25">
      <c r="A653" s="6" t="s">
        <v>2189</v>
      </c>
      <c r="B653" s="5"/>
      <c r="C653" s="6" t="s">
        <v>2190</v>
      </c>
      <c r="D653" s="5">
        <v>486.04</v>
      </c>
      <c r="E653" s="5" t="s">
        <v>774</v>
      </c>
      <c r="F653" s="8">
        <v>0</v>
      </c>
      <c r="G653" s="6">
        <f t="shared" si="105"/>
        <v>0</v>
      </c>
      <c r="H653" s="9" t="s">
        <v>2191</v>
      </c>
      <c r="I653" s="6">
        <v>0.75</v>
      </c>
      <c r="J653" s="6">
        <v>9.639E-3</v>
      </c>
      <c r="K653" s="6">
        <f t="shared" si="106"/>
        <v>0</v>
      </c>
      <c r="L653" s="6">
        <f t="shared" si="107"/>
        <v>0</v>
      </c>
      <c r="M653" s="6">
        <v>2916.24</v>
      </c>
      <c r="N653" t="s">
        <v>2192</v>
      </c>
    </row>
    <row r="654" spans="1:14" ht="77.099999999999994" customHeight="1" x14ac:dyDescent="0.25">
      <c r="A654" s="10" t="s">
        <v>2193</v>
      </c>
      <c r="B654" s="11"/>
      <c r="C654" s="10" t="s">
        <v>2194</v>
      </c>
      <c r="D654" s="11">
        <v>1983.15</v>
      </c>
      <c r="E654" s="11" t="s">
        <v>774</v>
      </c>
      <c r="F654" s="12">
        <v>0</v>
      </c>
      <c r="G654" s="10">
        <f t="shared" si="105"/>
        <v>0</v>
      </c>
      <c r="H654" s="13" t="s">
        <v>77</v>
      </c>
      <c r="I654" s="10">
        <v>3.15</v>
      </c>
      <c r="J654" s="10">
        <v>2.5871999999999999E-2</v>
      </c>
      <c r="K654" s="10">
        <f t="shared" si="106"/>
        <v>0</v>
      </c>
      <c r="L654" s="10">
        <f t="shared" si="107"/>
        <v>0</v>
      </c>
      <c r="M654" s="10">
        <v>11898.9</v>
      </c>
      <c r="N654" t="s">
        <v>2195</v>
      </c>
    </row>
    <row r="655" spans="1:14" ht="77.099999999999994" customHeight="1" x14ac:dyDescent="0.25">
      <c r="A655" s="10" t="s">
        <v>2196</v>
      </c>
      <c r="B655" s="11"/>
      <c r="C655" s="10" t="s">
        <v>2197</v>
      </c>
      <c r="D655" s="11">
        <v>644.83000000000004</v>
      </c>
      <c r="E655" s="11" t="s">
        <v>2198</v>
      </c>
      <c r="F655" s="12">
        <v>0</v>
      </c>
      <c r="G655" s="10">
        <f t="shared" si="105"/>
        <v>0</v>
      </c>
      <c r="H655" s="13" t="s">
        <v>758</v>
      </c>
      <c r="I655" s="10">
        <v>1</v>
      </c>
      <c r="J655" s="10">
        <v>3.4299999999999999E-3</v>
      </c>
      <c r="K655" s="10">
        <f t="shared" si="106"/>
        <v>0</v>
      </c>
      <c r="L655" s="10">
        <f t="shared" si="107"/>
        <v>0</v>
      </c>
      <c r="M655" s="10">
        <v>3224.15</v>
      </c>
      <c r="N655" t="s">
        <v>2199</v>
      </c>
    </row>
    <row r="656" spans="1:14" ht="77.099999999999994" customHeight="1" x14ac:dyDescent="0.25">
      <c r="A656" s="10" t="s">
        <v>2200</v>
      </c>
      <c r="B656" s="11"/>
      <c r="C656" s="10" t="s">
        <v>2201</v>
      </c>
      <c r="D656" s="11">
        <v>1339.03</v>
      </c>
      <c r="E656" s="11" t="s">
        <v>1188</v>
      </c>
      <c r="F656" s="12">
        <v>0</v>
      </c>
      <c r="G656" s="10">
        <f t="shared" si="105"/>
        <v>0</v>
      </c>
      <c r="H656" s="13" t="s">
        <v>990</v>
      </c>
      <c r="I656" s="10">
        <v>1.2</v>
      </c>
      <c r="J656" s="10">
        <v>9.5219999999999992E-3</v>
      </c>
      <c r="K656" s="10">
        <f t="shared" si="106"/>
        <v>0</v>
      </c>
      <c r="L656" s="10">
        <f t="shared" si="107"/>
        <v>0</v>
      </c>
      <c r="M656" s="10">
        <v>5356.12</v>
      </c>
      <c r="N656" t="s">
        <v>2202</v>
      </c>
    </row>
    <row r="657" spans="1:14" ht="77.099999999999994" customHeight="1" x14ac:dyDescent="0.25">
      <c r="A657" s="10" t="s">
        <v>2203</v>
      </c>
      <c r="B657" s="11"/>
      <c r="C657" s="10" t="s">
        <v>2204</v>
      </c>
      <c r="D657" s="11">
        <v>532.5</v>
      </c>
      <c r="E657" s="11" t="s">
        <v>1103</v>
      </c>
      <c r="F657" s="12">
        <v>0</v>
      </c>
      <c r="G657" s="10">
        <f t="shared" si="105"/>
        <v>0</v>
      </c>
      <c r="H657" s="13" t="s">
        <v>77</v>
      </c>
      <c r="I657" s="10">
        <v>1</v>
      </c>
      <c r="J657" s="10">
        <v>1.5428000000000001E-2</v>
      </c>
      <c r="K657" s="10">
        <f t="shared" si="106"/>
        <v>0</v>
      </c>
      <c r="L657" s="10">
        <f t="shared" si="107"/>
        <v>0</v>
      </c>
      <c r="M657" s="10">
        <v>4260</v>
      </c>
      <c r="N657" t="s">
        <v>2205</v>
      </c>
    </row>
    <row r="658" spans="1:14" ht="77.099999999999994" customHeight="1" x14ac:dyDescent="0.25">
      <c r="A658" s="10" t="s">
        <v>2206</v>
      </c>
      <c r="B658" s="11"/>
      <c r="C658" s="10" t="s">
        <v>2207</v>
      </c>
      <c r="D658" s="11">
        <v>1062.4100000000001</v>
      </c>
      <c r="E658" s="11" t="s">
        <v>774</v>
      </c>
      <c r="F658" s="12">
        <v>0</v>
      </c>
      <c r="G658" s="10">
        <f t="shared" si="105"/>
        <v>0</v>
      </c>
      <c r="H658" s="13" t="s">
        <v>77</v>
      </c>
      <c r="I658" s="10">
        <v>0.6</v>
      </c>
      <c r="J658" s="10">
        <v>5.7600000000000004E-3</v>
      </c>
      <c r="K658" s="10">
        <f t="shared" si="106"/>
        <v>0</v>
      </c>
      <c r="L658" s="10">
        <f t="shared" si="107"/>
        <v>0</v>
      </c>
      <c r="M658" s="10">
        <v>6374.46</v>
      </c>
      <c r="N658" t="s">
        <v>2208</v>
      </c>
    </row>
    <row r="659" spans="1:14" ht="77.099999999999994" customHeight="1" x14ac:dyDescent="0.25">
      <c r="A659" s="10" t="s">
        <v>2209</v>
      </c>
      <c r="B659" s="11"/>
      <c r="C659" s="10" t="s">
        <v>2210</v>
      </c>
      <c r="D659" s="11">
        <v>1557.41</v>
      </c>
      <c r="E659" s="11" t="s">
        <v>1188</v>
      </c>
      <c r="F659" s="12">
        <v>0</v>
      </c>
      <c r="G659" s="10">
        <f t="shared" si="105"/>
        <v>0</v>
      </c>
      <c r="H659" s="13" t="s">
        <v>77</v>
      </c>
      <c r="I659" s="10">
        <v>0.6</v>
      </c>
      <c r="J659" s="10">
        <v>5.7600000000000004E-3</v>
      </c>
      <c r="K659" s="10">
        <f t="shared" si="106"/>
        <v>0</v>
      </c>
      <c r="L659" s="10">
        <f t="shared" si="107"/>
        <v>0</v>
      </c>
      <c r="M659" s="10">
        <v>6229.64</v>
      </c>
      <c r="N659" t="s">
        <v>2211</v>
      </c>
    </row>
    <row r="660" spans="1:14" ht="77.099999999999994" customHeight="1" x14ac:dyDescent="0.25">
      <c r="A660" s="6" t="s">
        <v>2212</v>
      </c>
      <c r="B660" s="5"/>
      <c r="C660" s="6" t="s">
        <v>2213</v>
      </c>
      <c r="D660" s="5">
        <v>293.61</v>
      </c>
      <c r="E660" s="5" t="s">
        <v>1103</v>
      </c>
      <c r="F660" s="8">
        <v>0</v>
      </c>
      <c r="G660" s="6">
        <f t="shared" si="105"/>
        <v>0</v>
      </c>
      <c r="H660" s="9" t="s">
        <v>1878</v>
      </c>
      <c r="I660" s="6">
        <v>0.6</v>
      </c>
      <c r="J660" s="6">
        <v>5.7600000000000004E-3</v>
      </c>
      <c r="K660" s="6">
        <f t="shared" si="106"/>
        <v>0</v>
      </c>
      <c r="L660" s="6">
        <f t="shared" si="107"/>
        <v>0</v>
      </c>
      <c r="M660" s="6">
        <v>2348.88</v>
      </c>
      <c r="N660" t="s">
        <v>2214</v>
      </c>
    </row>
    <row r="661" spans="1:14" ht="77.099999999999994" customHeight="1" x14ac:dyDescent="0.25">
      <c r="A661" s="10" t="s">
        <v>2215</v>
      </c>
      <c r="B661" s="11"/>
      <c r="C661" s="10" t="s">
        <v>2216</v>
      </c>
      <c r="D661" s="11">
        <v>985.33</v>
      </c>
      <c r="E661" s="11" t="s">
        <v>1188</v>
      </c>
      <c r="F661" s="12">
        <v>0</v>
      </c>
      <c r="G661" s="10">
        <f t="shared" si="105"/>
        <v>0</v>
      </c>
      <c r="H661" s="13" t="s">
        <v>77</v>
      </c>
      <c r="I661" s="10">
        <v>0.85</v>
      </c>
      <c r="J661" s="10">
        <v>1.6740000000000001E-2</v>
      </c>
      <c r="K661" s="10">
        <f t="shared" si="106"/>
        <v>0</v>
      </c>
      <c r="L661" s="10">
        <f t="shared" si="107"/>
        <v>0</v>
      </c>
      <c r="M661" s="10">
        <v>3941.32</v>
      </c>
      <c r="N661" t="s">
        <v>2217</v>
      </c>
    </row>
    <row r="662" spans="1:14" ht="77.099999999999994" customHeight="1" x14ac:dyDescent="0.25">
      <c r="A662" s="10" t="s">
        <v>2218</v>
      </c>
      <c r="B662" s="11"/>
      <c r="C662" s="10" t="s">
        <v>2219</v>
      </c>
      <c r="D662" s="11">
        <v>1505.39</v>
      </c>
      <c r="E662" s="11" t="s">
        <v>2220</v>
      </c>
      <c r="F662" s="12">
        <v>0</v>
      </c>
      <c r="G662" s="10">
        <f t="shared" si="105"/>
        <v>0</v>
      </c>
      <c r="H662" s="13" t="s">
        <v>77</v>
      </c>
      <c r="I662" s="10">
        <v>1.05</v>
      </c>
      <c r="J662" s="10">
        <v>2.2540000000000001E-2</v>
      </c>
      <c r="K662" s="10">
        <f t="shared" si="106"/>
        <v>0</v>
      </c>
      <c r="L662" s="10">
        <f t="shared" si="107"/>
        <v>0</v>
      </c>
      <c r="M662" s="10">
        <v>4516.17</v>
      </c>
      <c r="N662" t="s">
        <v>2221</v>
      </c>
    </row>
    <row r="663" spans="1:14" ht="77.099999999999994" customHeight="1" x14ac:dyDescent="0.25">
      <c r="A663" s="6" t="s">
        <v>2222</v>
      </c>
      <c r="B663" s="5"/>
      <c r="C663" s="6" t="s">
        <v>2223</v>
      </c>
      <c r="D663" s="5">
        <v>115.34</v>
      </c>
      <c r="E663" s="5" t="s">
        <v>1711</v>
      </c>
      <c r="F663" s="8">
        <v>0</v>
      </c>
      <c r="G663" s="6">
        <f t="shared" si="105"/>
        <v>0</v>
      </c>
      <c r="H663" s="9" t="s">
        <v>1778</v>
      </c>
      <c r="I663" s="6">
        <v>0.6</v>
      </c>
      <c r="J663" s="6">
        <v>4.9129999999999998E-3</v>
      </c>
      <c r="K663" s="6">
        <f t="shared" si="106"/>
        <v>0</v>
      </c>
      <c r="L663" s="6">
        <f t="shared" si="107"/>
        <v>0</v>
      </c>
      <c r="M663" s="6">
        <v>1845.44</v>
      </c>
      <c r="N663" t="s">
        <v>2224</v>
      </c>
    </row>
    <row r="664" spans="1:14" x14ac:dyDescent="0.25">
      <c r="A664" s="14" t="s">
        <v>2225</v>
      </c>
      <c r="B664" s="15"/>
      <c r="C664" s="16"/>
      <c r="D664" s="15"/>
      <c r="E664" s="15"/>
      <c r="F664" s="17"/>
      <c r="G664" s="16"/>
      <c r="H664" s="18"/>
      <c r="I664" s="16"/>
      <c r="J664" s="16"/>
      <c r="K664" s="16"/>
      <c r="L664" s="16"/>
      <c r="M664" s="16"/>
    </row>
    <row r="665" spans="1:14" ht="77.099999999999994" customHeight="1" x14ac:dyDescent="0.25">
      <c r="A665" s="6" t="s">
        <v>2226</v>
      </c>
      <c r="B665" s="5"/>
      <c r="C665" s="6" t="s">
        <v>2227</v>
      </c>
      <c r="D665" s="5">
        <v>42.79</v>
      </c>
      <c r="E665" s="5" t="s">
        <v>187</v>
      </c>
      <c r="F665" s="8">
        <v>0</v>
      </c>
      <c r="G665" s="6">
        <f t="shared" ref="G665:G689" si="108">M665*F665</f>
        <v>0</v>
      </c>
      <c r="H665" s="9" t="s">
        <v>366</v>
      </c>
      <c r="I665" s="6">
        <v>1.2</v>
      </c>
      <c r="J665" s="6">
        <v>6.992E-3</v>
      </c>
      <c r="K665" s="6">
        <f t="shared" ref="K665:K689" si="109">I665*F665</f>
        <v>0</v>
      </c>
      <c r="L665" s="6">
        <f t="shared" ref="L665:L689" si="110">J665*F665</f>
        <v>0</v>
      </c>
      <c r="M665" s="6">
        <v>1283.7</v>
      </c>
      <c r="N665" t="s">
        <v>2228</v>
      </c>
    </row>
    <row r="666" spans="1:14" ht="77.099999999999994" customHeight="1" x14ac:dyDescent="0.25">
      <c r="A666" s="6" t="s">
        <v>2229</v>
      </c>
      <c r="B666" s="5"/>
      <c r="C666" s="6" t="s">
        <v>2230</v>
      </c>
      <c r="D666" s="5">
        <v>42.79</v>
      </c>
      <c r="E666" s="5" t="s">
        <v>187</v>
      </c>
      <c r="F666" s="8">
        <v>0</v>
      </c>
      <c r="G666" s="6">
        <f t="shared" si="108"/>
        <v>0</v>
      </c>
      <c r="H666" s="9" t="s">
        <v>366</v>
      </c>
      <c r="I666" s="6">
        <v>1.2</v>
      </c>
      <c r="J666" s="6">
        <v>7.1040000000000006E-2</v>
      </c>
      <c r="K666" s="6">
        <f t="shared" si="109"/>
        <v>0</v>
      </c>
      <c r="L666" s="6">
        <f t="shared" si="110"/>
        <v>0</v>
      </c>
      <c r="M666" s="6">
        <v>1283.7</v>
      </c>
      <c r="N666" t="s">
        <v>2231</v>
      </c>
    </row>
    <row r="667" spans="1:14" ht="77.099999999999994" customHeight="1" x14ac:dyDescent="0.25">
      <c r="A667" s="6" t="s">
        <v>2232</v>
      </c>
      <c r="B667" s="5"/>
      <c r="C667" s="6" t="s">
        <v>2233</v>
      </c>
      <c r="D667" s="5">
        <v>42.79</v>
      </c>
      <c r="E667" s="5" t="s">
        <v>2234</v>
      </c>
      <c r="F667" s="8">
        <v>0</v>
      </c>
      <c r="G667" s="6">
        <f t="shared" si="108"/>
        <v>0</v>
      </c>
      <c r="H667" s="9" t="s">
        <v>366</v>
      </c>
      <c r="I667" s="6">
        <v>0.81</v>
      </c>
      <c r="J667" s="6">
        <v>7.0400000000000003E-3</v>
      </c>
      <c r="K667" s="6">
        <f t="shared" si="109"/>
        <v>0</v>
      </c>
      <c r="L667" s="6">
        <f t="shared" si="110"/>
        <v>0</v>
      </c>
      <c r="M667" s="6">
        <v>1155.33</v>
      </c>
      <c r="N667" t="s">
        <v>2235</v>
      </c>
    </row>
    <row r="668" spans="1:14" ht="77.099999999999994" customHeight="1" x14ac:dyDescent="0.25">
      <c r="A668" s="6" t="s">
        <v>2236</v>
      </c>
      <c r="B668" s="5"/>
      <c r="C668" s="6" t="s">
        <v>2237</v>
      </c>
      <c r="D668" s="5">
        <v>44.86</v>
      </c>
      <c r="E668" s="5" t="s">
        <v>2238</v>
      </c>
      <c r="F668" s="8">
        <v>0</v>
      </c>
      <c r="G668" s="6">
        <f t="shared" si="108"/>
        <v>0</v>
      </c>
      <c r="H668" s="9" t="s">
        <v>366</v>
      </c>
      <c r="I668" s="6">
        <v>1.05</v>
      </c>
      <c r="J668" s="6">
        <v>7.0400000000000003E-3</v>
      </c>
      <c r="K668" s="6">
        <f t="shared" si="109"/>
        <v>0</v>
      </c>
      <c r="L668" s="6">
        <f t="shared" si="110"/>
        <v>0</v>
      </c>
      <c r="M668" s="6">
        <v>1570.1</v>
      </c>
      <c r="N668" t="s">
        <v>2239</v>
      </c>
    </row>
    <row r="669" spans="1:14" ht="77.099999999999994" customHeight="1" x14ac:dyDescent="0.25">
      <c r="A669" s="6" t="s">
        <v>2240</v>
      </c>
      <c r="B669" s="5"/>
      <c r="C669" s="6" t="s">
        <v>2241</v>
      </c>
      <c r="D669" s="5">
        <v>44.86</v>
      </c>
      <c r="E669" s="5" t="s">
        <v>2242</v>
      </c>
      <c r="F669" s="8">
        <v>0</v>
      </c>
      <c r="G669" s="6">
        <f t="shared" si="108"/>
        <v>0</v>
      </c>
      <c r="H669" s="9" t="s">
        <v>758</v>
      </c>
      <c r="I669" s="6">
        <v>1</v>
      </c>
      <c r="J669" s="6">
        <v>8.0000000000000002E-3</v>
      </c>
      <c r="K669" s="6">
        <f t="shared" si="109"/>
        <v>0</v>
      </c>
      <c r="L669" s="6">
        <f t="shared" si="110"/>
        <v>0</v>
      </c>
      <c r="M669" s="6">
        <v>1525.24</v>
      </c>
      <c r="N669" t="s">
        <v>2243</v>
      </c>
    </row>
    <row r="670" spans="1:14" ht="77.099999999999994" customHeight="1" x14ac:dyDescent="0.25">
      <c r="A670" s="6" t="s">
        <v>2244</v>
      </c>
      <c r="B670" s="5"/>
      <c r="C670" s="6" t="s">
        <v>2245</v>
      </c>
      <c r="D670" s="5">
        <v>42.79</v>
      </c>
      <c r="E670" s="5" t="s">
        <v>187</v>
      </c>
      <c r="F670" s="8">
        <v>0</v>
      </c>
      <c r="G670" s="6">
        <f t="shared" si="108"/>
        <v>0</v>
      </c>
      <c r="H670" s="9" t="s">
        <v>758</v>
      </c>
      <c r="I670" s="6">
        <v>1.2</v>
      </c>
      <c r="J670" s="6">
        <v>8.0000000000000002E-3</v>
      </c>
      <c r="K670" s="6">
        <f t="shared" si="109"/>
        <v>0</v>
      </c>
      <c r="L670" s="6">
        <f t="shared" si="110"/>
        <v>0</v>
      </c>
      <c r="M670" s="6">
        <v>1283.7</v>
      </c>
      <c r="N670" t="s">
        <v>2246</v>
      </c>
    </row>
    <row r="671" spans="1:14" ht="77.099999999999994" customHeight="1" x14ac:dyDescent="0.25">
      <c r="A671" s="6" t="s">
        <v>2247</v>
      </c>
      <c r="B671" s="5"/>
      <c r="C671" s="6" t="s">
        <v>2248</v>
      </c>
      <c r="D671" s="5">
        <v>42.79</v>
      </c>
      <c r="E671" s="5" t="s">
        <v>187</v>
      </c>
      <c r="F671" s="8">
        <v>0</v>
      </c>
      <c r="G671" s="6">
        <f t="shared" si="108"/>
        <v>0</v>
      </c>
      <c r="H671" s="9" t="s">
        <v>366</v>
      </c>
      <c r="I671" s="6">
        <v>0.9</v>
      </c>
      <c r="J671" s="6">
        <v>7.0400000000000003E-3</v>
      </c>
      <c r="K671" s="6">
        <f t="shared" si="109"/>
        <v>0</v>
      </c>
      <c r="L671" s="6">
        <f t="shared" si="110"/>
        <v>0</v>
      </c>
      <c r="M671" s="6">
        <v>1283.7</v>
      </c>
      <c r="N671" t="s">
        <v>2249</v>
      </c>
    </row>
    <row r="672" spans="1:14" ht="77.099999999999994" customHeight="1" x14ac:dyDescent="0.25">
      <c r="A672" s="6" t="s">
        <v>2250</v>
      </c>
      <c r="B672" s="5"/>
      <c r="C672" s="6" t="s">
        <v>2251</v>
      </c>
      <c r="D672" s="5">
        <v>14.52</v>
      </c>
      <c r="E672" s="5" t="s">
        <v>187</v>
      </c>
      <c r="F672" s="8">
        <v>0</v>
      </c>
      <c r="G672" s="6">
        <f t="shared" si="108"/>
        <v>0</v>
      </c>
      <c r="H672" s="9" t="s">
        <v>2252</v>
      </c>
      <c r="I672" s="6">
        <v>0.12</v>
      </c>
      <c r="J672" s="6">
        <v>9.6000000000000002E-4</v>
      </c>
      <c r="K672" s="6">
        <f t="shared" si="109"/>
        <v>0</v>
      </c>
      <c r="L672" s="6">
        <f t="shared" si="110"/>
        <v>0</v>
      </c>
      <c r="M672" s="6">
        <v>435.6</v>
      </c>
      <c r="N672" t="s">
        <v>2253</v>
      </c>
    </row>
    <row r="673" spans="1:14" ht="77.099999999999994" customHeight="1" x14ac:dyDescent="0.25">
      <c r="A673" s="6" t="s">
        <v>2254</v>
      </c>
      <c r="B673" s="5"/>
      <c r="C673" s="6" t="s">
        <v>2255</v>
      </c>
      <c r="D673" s="5">
        <v>18.72</v>
      </c>
      <c r="E673" s="5" t="s">
        <v>431</v>
      </c>
      <c r="F673" s="8">
        <v>0</v>
      </c>
      <c r="G673" s="6">
        <f t="shared" si="108"/>
        <v>0</v>
      </c>
      <c r="H673" s="9" t="s">
        <v>2256</v>
      </c>
      <c r="I673" s="6">
        <v>1</v>
      </c>
      <c r="J673" s="6">
        <v>6.4000000000000003E-3</v>
      </c>
      <c r="K673" s="6">
        <f t="shared" si="109"/>
        <v>0</v>
      </c>
      <c r="L673" s="6">
        <f t="shared" si="110"/>
        <v>0</v>
      </c>
      <c r="M673" s="6">
        <v>936</v>
      </c>
      <c r="N673" t="s">
        <v>2257</v>
      </c>
    </row>
    <row r="674" spans="1:14" ht="77.099999999999994" customHeight="1" x14ac:dyDescent="0.25">
      <c r="A674" s="6" t="s">
        <v>2258</v>
      </c>
      <c r="B674" s="5"/>
      <c r="C674" s="6" t="s">
        <v>2259</v>
      </c>
      <c r="D674" s="5">
        <v>12.76</v>
      </c>
      <c r="E674" s="5" t="s">
        <v>187</v>
      </c>
      <c r="F674" s="8">
        <v>0</v>
      </c>
      <c r="G674" s="6">
        <f t="shared" si="108"/>
        <v>0</v>
      </c>
      <c r="H674" s="9" t="s">
        <v>2252</v>
      </c>
      <c r="I674" s="6">
        <v>0.24</v>
      </c>
      <c r="J674" s="6">
        <v>1.3500000000000001E-3</v>
      </c>
      <c r="K674" s="6">
        <f t="shared" si="109"/>
        <v>0</v>
      </c>
      <c r="L674" s="6">
        <f t="shared" si="110"/>
        <v>0</v>
      </c>
      <c r="M674" s="6">
        <v>382.8</v>
      </c>
      <c r="N674" t="s">
        <v>2260</v>
      </c>
    </row>
    <row r="675" spans="1:14" ht="77.099999999999994" customHeight="1" x14ac:dyDescent="0.25">
      <c r="A675" s="6" t="s">
        <v>2261</v>
      </c>
      <c r="B675" s="5"/>
      <c r="C675" s="6" t="s">
        <v>2262</v>
      </c>
      <c r="D675" s="5">
        <v>13.51</v>
      </c>
      <c r="E675" s="5" t="s">
        <v>187</v>
      </c>
      <c r="F675" s="8">
        <v>0</v>
      </c>
      <c r="G675" s="6">
        <f t="shared" si="108"/>
        <v>0</v>
      </c>
      <c r="H675" s="9" t="s">
        <v>336</v>
      </c>
      <c r="I675" s="6">
        <v>0.12</v>
      </c>
      <c r="J675" s="6">
        <v>1.859E-3</v>
      </c>
      <c r="K675" s="6">
        <f t="shared" si="109"/>
        <v>0</v>
      </c>
      <c r="L675" s="6">
        <f t="shared" si="110"/>
        <v>0</v>
      </c>
      <c r="M675" s="6">
        <v>405.3</v>
      </c>
      <c r="N675" t="s">
        <v>2263</v>
      </c>
    </row>
    <row r="676" spans="1:14" ht="77.099999999999994" customHeight="1" x14ac:dyDescent="0.25">
      <c r="A676" s="6" t="s">
        <v>2264</v>
      </c>
      <c r="B676" s="5"/>
      <c r="C676" s="6" t="s">
        <v>2265</v>
      </c>
      <c r="D676" s="5">
        <v>14.65</v>
      </c>
      <c r="E676" s="5" t="s">
        <v>187</v>
      </c>
      <c r="F676" s="8">
        <v>0</v>
      </c>
      <c r="G676" s="6">
        <f t="shared" si="108"/>
        <v>0</v>
      </c>
      <c r="H676" s="9" t="s">
        <v>1336</v>
      </c>
      <c r="I676" s="6">
        <v>0</v>
      </c>
      <c r="J676" s="6">
        <v>0</v>
      </c>
      <c r="K676" s="6">
        <f t="shared" si="109"/>
        <v>0</v>
      </c>
      <c r="L676" s="6">
        <f t="shared" si="110"/>
        <v>0</v>
      </c>
      <c r="M676" s="6">
        <v>439.5</v>
      </c>
      <c r="N676" t="s">
        <v>2266</v>
      </c>
    </row>
    <row r="677" spans="1:14" ht="77.099999999999994" customHeight="1" x14ac:dyDescent="0.25">
      <c r="A677" s="6" t="s">
        <v>2267</v>
      </c>
      <c r="B677" s="5"/>
      <c r="C677" s="6" t="s">
        <v>2268</v>
      </c>
      <c r="D677" s="5">
        <v>46.71</v>
      </c>
      <c r="E677" s="5" t="s">
        <v>81</v>
      </c>
      <c r="F677" s="8">
        <v>0</v>
      </c>
      <c r="G677" s="6">
        <f t="shared" si="108"/>
        <v>0</v>
      </c>
      <c r="H677" s="9" t="s">
        <v>2269</v>
      </c>
      <c r="I677" s="6">
        <v>0.36</v>
      </c>
      <c r="J677" s="6">
        <v>6.7619999999999998E-3</v>
      </c>
      <c r="K677" s="6">
        <f t="shared" si="109"/>
        <v>0</v>
      </c>
      <c r="L677" s="6">
        <f t="shared" si="110"/>
        <v>0</v>
      </c>
      <c r="M677" s="6">
        <v>1121.04</v>
      </c>
      <c r="N677" t="s">
        <v>2270</v>
      </c>
    </row>
    <row r="678" spans="1:14" ht="77.099999999999994" customHeight="1" x14ac:dyDescent="0.25">
      <c r="A678" s="6" t="s">
        <v>2271</v>
      </c>
      <c r="B678" s="5"/>
      <c r="C678" s="6" t="s">
        <v>2272</v>
      </c>
      <c r="D678" s="5">
        <v>13.99</v>
      </c>
      <c r="E678" s="5" t="s">
        <v>187</v>
      </c>
      <c r="F678" s="8">
        <v>0</v>
      </c>
      <c r="G678" s="6">
        <f t="shared" si="108"/>
        <v>0</v>
      </c>
      <c r="H678" s="9" t="s">
        <v>273</v>
      </c>
      <c r="I678" s="6">
        <v>0.36</v>
      </c>
      <c r="J678" s="6">
        <v>2.8800000000000002E-3</v>
      </c>
      <c r="K678" s="6">
        <f t="shared" si="109"/>
        <v>0</v>
      </c>
      <c r="L678" s="6">
        <f t="shared" si="110"/>
        <v>0</v>
      </c>
      <c r="M678" s="6">
        <v>419.7</v>
      </c>
      <c r="N678" t="s">
        <v>2273</v>
      </c>
    </row>
    <row r="679" spans="1:14" ht="77.099999999999994" customHeight="1" x14ac:dyDescent="0.25">
      <c r="A679" s="6" t="s">
        <v>2274</v>
      </c>
      <c r="B679" s="5"/>
      <c r="C679" s="6" t="s">
        <v>2275</v>
      </c>
      <c r="D679" s="5">
        <v>9.16</v>
      </c>
      <c r="E679" s="5" t="s">
        <v>819</v>
      </c>
      <c r="F679" s="8">
        <v>0</v>
      </c>
      <c r="G679" s="6">
        <f t="shared" si="108"/>
        <v>0</v>
      </c>
      <c r="H679" s="9" t="s">
        <v>516</v>
      </c>
      <c r="I679" s="6">
        <v>0.57599999999999996</v>
      </c>
      <c r="J679" s="6">
        <v>1.3500000000000001E-3</v>
      </c>
      <c r="K679" s="6">
        <f t="shared" si="109"/>
        <v>0</v>
      </c>
      <c r="L679" s="6">
        <f t="shared" si="110"/>
        <v>0</v>
      </c>
      <c r="M679" s="6">
        <v>439.68</v>
      </c>
      <c r="N679" t="s">
        <v>2276</v>
      </c>
    </row>
    <row r="680" spans="1:14" ht="77.099999999999994" customHeight="1" x14ac:dyDescent="0.25">
      <c r="A680" s="6" t="s">
        <v>2277</v>
      </c>
      <c r="B680" s="5"/>
      <c r="C680" s="6" t="s">
        <v>2278</v>
      </c>
      <c r="D680" s="5">
        <v>13.37</v>
      </c>
      <c r="E680" s="5" t="s">
        <v>187</v>
      </c>
      <c r="F680" s="8">
        <v>0</v>
      </c>
      <c r="G680" s="6">
        <f t="shared" si="108"/>
        <v>0</v>
      </c>
      <c r="H680" s="9" t="s">
        <v>1036</v>
      </c>
      <c r="I680" s="6">
        <v>0.45</v>
      </c>
      <c r="J680" s="6">
        <v>1.2800000000000001E-3</v>
      </c>
      <c r="K680" s="6">
        <f t="shared" si="109"/>
        <v>0</v>
      </c>
      <c r="L680" s="6">
        <f t="shared" si="110"/>
        <v>0</v>
      </c>
      <c r="M680" s="6">
        <v>401.1</v>
      </c>
      <c r="N680" t="s">
        <v>2279</v>
      </c>
    </row>
    <row r="681" spans="1:14" ht="77.099999999999994" customHeight="1" x14ac:dyDescent="0.25">
      <c r="A681" s="6" t="s">
        <v>2280</v>
      </c>
      <c r="B681" s="5"/>
      <c r="C681" s="6" t="s">
        <v>2281</v>
      </c>
      <c r="D681" s="5">
        <v>53.9</v>
      </c>
      <c r="E681" s="5" t="s">
        <v>1137</v>
      </c>
      <c r="F681" s="8">
        <v>0</v>
      </c>
      <c r="G681" s="6">
        <f t="shared" si="108"/>
        <v>0</v>
      </c>
      <c r="H681" s="9" t="s">
        <v>627</v>
      </c>
      <c r="I681" s="6">
        <v>1.08</v>
      </c>
      <c r="J681" s="6">
        <v>7.182E-3</v>
      </c>
      <c r="K681" s="6">
        <f t="shared" si="109"/>
        <v>0</v>
      </c>
      <c r="L681" s="6">
        <f t="shared" si="110"/>
        <v>0</v>
      </c>
      <c r="M681" s="6">
        <v>1940.4</v>
      </c>
      <c r="N681" t="s">
        <v>2282</v>
      </c>
    </row>
    <row r="682" spans="1:14" ht="77.099999999999994" customHeight="1" x14ac:dyDescent="0.25">
      <c r="A682" s="10" t="s">
        <v>2283</v>
      </c>
      <c r="B682" s="11"/>
      <c r="C682" s="10" t="s">
        <v>2284</v>
      </c>
      <c r="D682" s="11">
        <v>144.71</v>
      </c>
      <c r="E682" s="11" t="s">
        <v>242</v>
      </c>
      <c r="F682" s="12">
        <v>0</v>
      </c>
      <c r="G682" s="10">
        <f t="shared" si="108"/>
        <v>0</v>
      </c>
      <c r="H682" s="13" t="s">
        <v>1225</v>
      </c>
      <c r="I682" s="10">
        <v>1.8</v>
      </c>
      <c r="J682" s="10">
        <v>1.755E-2</v>
      </c>
      <c r="K682" s="10">
        <f t="shared" si="109"/>
        <v>0</v>
      </c>
      <c r="L682" s="10">
        <f t="shared" si="110"/>
        <v>0</v>
      </c>
      <c r="M682" s="10">
        <v>2604.7800000000002</v>
      </c>
      <c r="N682" t="s">
        <v>2285</v>
      </c>
    </row>
    <row r="683" spans="1:14" ht="77.099999999999994" customHeight="1" x14ac:dyDescent="0.25">
      <c r="A683" s="10" t="s">
        <v>2286</v>
      </c>
      <c r="B683" s="11"/>
      <c r="C683" s="10" t="s">
        <v>2287</v>
      </c>
      <c r="D683" s="11">
        <v>392.04</v>
      </c>
      <c r="E683" s="11" t="s">
        <v>1711</v>
      </c>
      <c r="F683" s="12">
        <v>0</v>
      </c>
      <c r="G683" s="10">
        <f t="shared" si="108"/>
        <v>0</v>
      </c>
      <c r="H683" s="13" t="s">
        <v>1362</v>
      </c>
      <c r="I683" s="10">
        <v>6.4</v>
      </c>
      <c r="J683" s="10">
        <v>2.691E-2</v>
      </c>
      <c r="K683" s="10">
        <f t="shared" si="109"/>
        <v>0</v>
      </c>
      <c r="L683" s="10">
        <f t="shared" si="110"/>
        <v>0</v>
      </c>
      <c r="M683" s="10">
        <v>6272.64</v>
      </c>
      <c r="N683" t="s">
        <v>2288</v>
      </c>
    </row>
    <row r="684" spans="1:14" ht="77.099999999999994" customHeight="1" x14ac:dyDescent="0.25">
      <c r="A684" s="10" t="s">
        <v>2289</v>
      </c>
      <c r="B684" s="11"/>
      <c r="C684" s="10" t="s">
        <v>2290</v>
      </c>
      <c r="D684" s="11">
        <v>144.71</v>
      </c>
      <c r="E684" s="11" t="s">
        <v>242</v>
      </c>
      <c r="F684" s="12">
        <v>0</v>
      </c>
      <c r="G684" s="10">
        <f t="shared" si="108"/>
        <v>0</v>
      </c>
      <c r="H684" s="13" t="s">
        <v>2291</v>
      </c>
      <c r="I684" s="10">
        <v>1.8</v>
      </c>
      <c r="J684" s="10">
        <v>1.755E-2</v>
      </c>
      <c r="K684" s="10">
        <f t="shared" si="109"/>
        <v>0</v>
      </c>
      <c r="L684" s="10">
        <f t="shared" si="110"/>
        <v>0</v>
      </c>
      <c r="M684" s="10">
        <v>2604.7800000000002</v>
      </c>
      <c r="N684" t="s">
        <v>2292</v>
      </c>
    </row>
    <row r="685" spans="1:14" ht="77.099999999999994" customHeight="1" x14ac:dyDescent="0.25">
      <c r="A685" s="10" t="s">
        <v>2293</v>
      </c>
      <c r="B685" s="11"/>
      <c r="C685" s="10" t="s">
        <v>2294</v>
      </c>
      <c r="D685" s="11">
        <v>144.71</v>
      </c>
      <c r="E685" s="11" t="s">
        <v>242</v>
      </c>
      <c r="F685" s="12">
        <v>0</v>
      </c>
      <c r="G685" s="10">
        <f t="shared" si="108"/>
        <v>0</v>
      </c>
      <c r="H685" s="13" t="s">
        <v>815</v>
      </c>
      <c r="I685" s="10">
        <v>1.8</v>
      </c>
      <c r="J685" s="10">
        <v>1.755E-2</v>
      </c>
      <c r="K685" s="10">
        <f t="shared" si="109"/>
        <v>0</v>
      </c>
      <c r="L685" s="10">
        <f t="shared" si="110"/>
        <v>0</v>
      </c>
      <c r="M685" s="10">
        <v>2604.7800000000002</v>
      </c>
      <c r="N685" t="s">
        <v>2295</v>
      </c>
    </row>
    <row r="686" spans="1:14" ht="77.099999999999994" customHeight="1" x14ac:dyDescent="0.25">
      <c r="A686" s="10" t="s">
        <v>2296</v>
      </c>
      <c r="B686" s="11"/>
      <c r="C686" s="10" t="s">
        <v>2297</v>
      </c>
      <c r="D686" s="11">
        <v>65.67</v>
      </c>
      <c r="E686" s="11" t="s">
        <v>2298</v>
      </c>
      <c r="F686" s="12">
        <v>0</v>
      </c>
      <c r="G686" s="10">
        <f t="shared" si="108"/>
        <v>0</v>
      </c>
      <c r="H686" s="13" t="s">
        <v>2299</v>
      </c>
      <c r="I686" s="10">
        <v>5.4</v>
      </c>
      <c r="J686" s="10">
        <v>1.9890000000000001E-2</v>
      </c>
      <c r="K686" s="10">
        <f t="shared" si="109"/>
        <v>0</v>
      </c>
      <c r="L686" s="10">
        <f t="shared" si="110"/>
        <v>0</v>
      </c>
      <c r="M686" s="10">
        <v>7092.36</v>
      </c>
      <c r="N686" t="s">
        <v>2300</v>
      </c>
    </row>
    <row r="687" spans="1:14" ht="77.099999999999994" customHeight="1" x14ac:dyDescent="0.25">
      <c r="A687" s="10" t="s">
        <v>2301</v>
      </c>
      <c r="B687" s="11"/>
      <c r="C687" s="10" t="s">
        <v>2302</v>
      </c>
      <c r="D687" s="11">
        <v>109.07</v>
      </c>
      <c r="E687" s="11" t="s">
        <v>1137</v>
      </c>
      <c r="F687" s="12">
        <v>0</v>
      </c>
      <c r="G687" s="10">
        <f t="shared" si="108"/>
        <v>0</v>
      </c>
      <c r="H687" s="13" t="s">
        <v>1362</v>
      </c>
      <c r="I687" s="10">
        <v>4.32</v>
      </c>
      <c r="J687" s="10">
        <v>1.755E-2</v>
      </c>
      <c r="K687" s="10">
        <f t="shared" si="109"/>
        <v>0</v>
      </c>
      <c r="L687" s="10">
        <f t="shared" si="110"/>
        <v>0</v>
      </c>
      <c r="M687" s="10">
        <v>3926.52</v>
      </c>
      <c r="N687" t="s">
        <v>2303</v>
      </c>
    </row>
    <row r="688" spans="1:14" ht="77.099999999999994" customHeight="1" x14ac:dyDescent="0.25">
      <c r="A688" s="10" t="s">
        <v>2304</v>
      </c>
      <c r="B688" s="11"/>
      <c r="C688" s="10" t="s">
        <v>2305</v>
      </c>
      <c r="D688" s="11">
        <v>59.73</v>
      </c>
      <c r="E688" s="11" t="s">
        <v>2306</v>
      </c>
      <c r="F688" s="12">
        <v>0</v>
      </c>
      <c r="G688" s="10">
        <f t="shared" si="108"/>
        <v>0</v>
      </c>
      <c r="H688" s="13" t="s">
        <v>2307</v>
      </c>
      <c r="I688" s="10">
        <v>2.09</v>
      </c>
      <c r="J688" s="10">
        <v>1.755E-2</v>
      </c>
      <c r="K688" s="10">
        <f t="shared" si="109"/>
        <v>0</v>
      </c>
      <c r="L688" s="10">
        <f t="shared" si="110"/>
        <v>0</v>
      </c>
      <c r="M688" s="10">
        <v>5495.16</v>
      </c>
      <c r="N688" t="s">
        <v>2308</v>
      </c>
    </row>
    <row r="689" spans="1:14" ht="77.099999999999994" customHeight="1" x14ac:dyDescent="0.25">
      <c r="A689" s="10" t="s">
        <v>2309</v>
      </c>
      <c r="B689" s="11"/>
      <c r="C689" s="10" t="s">
        <v>2310</v>
      </c>
      <c r="D689" s="11">
        <v>119.3</v>
      </c>
      <c r="E689" s="11" t="s">
        <v>187</v>
      </c>
      <c r="F689" s="12">
        <v>0</v>
      </c>
      <c r="G689" s="10">
        <f t="shared" si="108"/>
        <v>0</v>
      </c>
      <c r="H689" s="13" t="s">
        <v>735</v>
      </c>
      <c r="I689" s="10">
        <v>2.85</v>
      </c>
      <c r="J689" s="10">
        <v>1.755E-2</v>
      </c>
      <c r="K689" s="10">
        <f t="shared" si="109"/>
        <v>0</v>
      </c>
      <c r="L689" s="10">
        <f t="shared" si="110"/>
        <v>0</v>
      </c>
      <c r="M689" s="10">
        <v>3579</v>
      </c>
      <c r="N689" t="s">
        <v>2311</v>
      </c>
    </row>
    <row r="690" spans="1:14" x14ac:dyDescent="0.25">
      <c r="A690" s="14" t="s">
        <v>2312</v>
      </c>
      <c r="B690" s="15"/>
      <c r="C690" s="16"/>
      <c r="D690" s="15"/>
      <c r="E690" s="15"/>
      <c r="F690" s="17"/>
      <c r="G690" s="16"/>
      <c r="H690" s="18"/>
      <c r="I690" s="16"/>
      <c r="J690" s="16"/>
      <c r="K690" s="16"/>
      <c r="L690" s="16"/>
      <c r="M690" s="16"/>
    </row>
    <row r="691" spans="1:14" ht="77.099999999999994" customHeight="1" x14ac:dyDescent="0.25">
      <c r="A691" s="6" t="s">
        <v>2313</v>
      </c>
      <c r="B691" s="5"/>
      <c r="C691" s="6" t="s">
        <v>2314</v>
      </c>
      <c r="D691" s="5">
        <v>61.7</v>
      </c>
      <c r="E691" s="5" t="s">
        <v>81</v>
      </c>
      <c r="F691" s="8">
        <v>0</v>
      </c>
      <c r="G691" s="6">
        <f t="shared" ref="G691:G702" si="111">M691*F691</f>
        <v>0</v>
      </c>
      <c r="H691" s="9" t="s">
        <v>2315</v>
      </c>
      <c r="I691" s="6">
        <v>0.91200000000000003</v>
      </c>
      <c r="J691" s="6">
        <v>1.482E-3</v>
      </c>
      <c r="K691" s="6">
        <f t="shared" ref="K691:K702" si="112">I691*F691</f>
        <v>0</v>
      </c>
      <c r="L691" s="6">
        <f t="shared" ref="L691:L702" si="113">J691*F691</f>
        <v>0</v>
      </c>
      <c r="M691" s="6">
        <v>1480.8</v>
      </c>
      <c r="N691" t="s">
        <v>2316</v>
      </c>
    </row>
    <row r="692" spans="1:14" ht="77.099999999999994" customHeight="1" x14ac:dyDescent="0.25">
      <c r="A692" s="6" t="s">
        <v>2317</v>
      </c>
      <c r="B692" s="5"/>
      <c r="C692" s="6" t="s">
        <v>2318</v>
      </c>
      <c r="D692" s="5">
        <v>61.7</v>
      </c>
      <c r="E692" s="5" t="s">
        <v>81</v>
      </c>
      <c r="F692" s="8">
        <v>0</v>
      </c>
      <c r="G692" s="6">
        <f t="shared" si="111"/>
        <v>0</v>
      </c>
      <c r="H692" s="9" t="s">
        <v>2319</v>
      </c>
      <c r="I692" s="6">
        <v>0.91200000000000003</v>
      </c>
      <c r="J692" s="6">
        <v>1.3259999999999999E-3</v>
      </c>
      <c r="K692" s="6">
        <f t="shared" si="112"/>
        <v>0</v>
      </c>
      <c r="L692" s="6">
        <f t="shared" si="113"/>
        <v>0</v>
      </c>
      <c r="M692" s="6">
        <v>1480.8</v>
      </c>
      <c r="N692" t="s">
        <v>2320</v>
      </c>
    </row>
    <row r="693" spans="1:14" ht="77.099999999999994" customHeight="1" x14ac:dyDescent="0.25">
      <c r="A693" s="6" t="s">
        <v>2321</v>
      </c>
      <c r="B693" s="5"/>
      <c r="C693" s="6" t="s">
        <v>2322</v>
      </c>
      <c r="D693" s="5">
        <v>47.86</v>
      </c>
      <c r="E693" s="5" t="s">
        <v>81</v>
      </c>
      <c r="F693" s="8">
        <v>0</v>
      </c>
      <c r="G693" s="6">
        <f t="shared" si="111"/>
        <v>0</v>
      </c>
      <c r="H693" s="9" t="s">
        <v>587</v>
      </c>
      <c r="I693" s="6">
        <v>0.91200000000000003</v>
      </c>
      <c r="J693" s="6">
        <v>1.7639999999999999E-3</v>
      </c>
      <c r="K693" s="6">
        <f t="shared" si="112"/>
        <v>0</v>
      </c>
      <c r="L693" s="6">
        <f t="shared" si="113"/>
        <v>0</v>
      </c>
      <c r="M693" s="6">
        <v>1148.6400000000001</v>
      </c>
      <c r="N693" t="s">
        <v>2323</v>
      </c>
    </row>
    <row r="694" spans="1:14" ht="77.099999999999994" customHeight="1" x14ac:dyDescent="0.25">
      <c r="A694" s="6" t="s">
        <v>2324</v>
      </c>
      <c r="B694" s="5"/>
      <c r="C694" s="6" t="s">
        <v>2325</v>
      </c>
      <c r="D694" s="5">
        <v>47.86</v>
      </c>
      <c r="E694" s="5" t="s">
        <v>81</v>
      </c>
      <c r="F694" s="8">
        <v>0</v>
      </c>
      <c r="G694" s="6">
        <f t="shared" si="111"/>
        <v>0</v>
      </c>
      <c r="H694" s="9" t="s">
        <v>2326</v>
      </c>
      <c r="I694" s="6">
        <v>0.91200000000000003</v>
      </c>
      <c r="J694" s="6">
        <v>1.428E-3</v>
      </c>
      <c r="K694" s="6">
        <f t="shared" si="112"/>
        <v>0</v>
      </c>
      <c r="L694" s="6">
        <f t="shared" si="113"/>
        <v>0</v>
      </c>
      <c r="M694" s="6">
        <v>1148.6400000000001</v>
      </c>
      <c r="N694" t="s">
        <v>2327</v>
      </c>
    </row>
    <row r="695" spans="1:14" ht="77.099999999999994" customHeight="1" x14ac:dyDescent="0.25">
      <c r="A695" s="6" t="s">
        <v>2328</v>
      </c>
      <c r="B695" s="5"/>
      <c r="C695" s="6" t="s">
        <v>2329</v>
      </c>
      <c r="D695" s="5">
        <v>59.32</v>
      </c>
      <c r="E695" s="5" t="s">
        <v>81</v>
      </c>
      <c r="F695" s="8">
        <v>0</v>
      </c>
      <c r="G695" s="6">
        <f t="shared" si="111"/>
        <v>0</v>
      </c>
      <c r="H695" s="9" t="s">
        <v>2330</v>
      </c>
      <c r="I695" s="6">
        <v>0.74</v>
      </c>
      <c r="J695" s="6">
        <v>1.1900000000000001E-3</v>
      </c>
      <c r="K695" s="6">
        <f t="shared" si="112"/>
        <v>0</v>
      </c>
      <c r="L695" s="6">
        <f t="shared" si="113"/>
        <v>0</v>
      </c>
      <c r="M695" s="6">
        <v>1423.68</v>
      </c>
      <c r="N695" t="s">
        <v>2331</v>
      </c>
    </row>
    <row r="696" spans="1:14" ht="77.099999999999994" customHeight="1" x14ac:dyDescent="0.25">
      <c r="A696" s="6" t="s">
        <v>2332</v>
      </c>
      <c r="B696" s="5"/>
      <c r="C696" s="6" t="s">
        <v>2333</v>
      </c>
      <c r="D696" s="5">
        <v>59.32</v>
      </c>
      <c r="E696" s="5" t="s">
        <v>81</v>
      </c>
      <c r="F696" s="8">
        <v>0</v>
      </c>
      <c r="G696" s="6">
        <f t="shared" si="111"/>
        <v>0</v>
      </c>
      <c r="H696" s="9" t="s">
        <v>71</v>
      </c>
      <c r="I696" s="6">
        <v>0.77700000000000002</v>
      </c>
      <c r="J696" s="6">
        <v>1.3500000000000001E-3</v>
      </c>
      <c r="K696" s="6">
        <f t="shared" si="112"/>
        <v>0</v>
      </c>
      <c r="L696" s="6">
        <f t="shared" si="113"/>
        <v>0</v>
      </c>
      <c r="M696" s="6">
        <v>1423.68</v>
      </c>
      <c r="N696" t="s">
        <v>2334</v>
      </c>
    </row>
    <row r="697" spans="1:14" ht="77.099999999999994" customHeight="1" x14ac:dyDescent="0.25">
      <c r="A697" s="6" t="s">
        <v>2335</v>
      </c>
      <c r="B697" s="5"/>
      <c r="C697" s="6" t="s">
        <v>2336</v>
      </c>
      <c r="D697" s="5">
        <v>59.32</v>
      </c>
      <c r="E697" s="5" t="s">
        <v>81</v>
      </c>
      <c r="F697" s="8">
        <v>0</v>
      </c>
      <c r="G697" s="6">
        <f t="shared" si="111"/>
        <v>0</v>
      </c>
      <c r="H697" s="9" t="s">
        <v>2337</v>
      </c>
      <c r="I697" s="6">
        <v>0.77700000000000002</v>
      </c>
      <c r="J697" s="6">
        <v>1.3500000000000001E-3</v>
      </c>
      <c r="K697" s="6">
        <f t="shared" si="112"/>
        <v>0</v>
      </c>
      <c r="L697" s="6">
        <f t="shared" si="113"/>
        <v>0</v>
      </c>
      <c r="M697" s="6">
        <v>1423.68</v>
      </c>
      <c r="N697" t="s">
        <v>2338</v>
      </c>
    </row>
    <row r="698" spans="1:14" ht="77.099999999999994" customHeight="1" x14ac:dyDescent="0.25">
      <c r="A698" s="6" t="s">
        <v>2339</v>
      </c>
      <c r="B698" s="5"/>
      <c r="C698" s="6" t="s">
        <v>2340</v>
      </c>
      <c r="D698" s="5">
        <v>59.32</v>
      </c>
      <c r="E698" s="5" t="s">
        <v>81</v>
      </c>
      <c r="F698" s="8">
        <v>0</v>
      </c>
      <c r="G698" s="6">
        <f t="shared" si="111"/>
        <v>0</v>
      </c>
      <c r="H698" s="9" t="s">
        <v>2341</v>
      </c>
      <c r="I698" s="6">
        <v>0.77700000000000002</v>
      </c>
      <c r="J698" s="6">
        <v>1.3500000000000001E-3</v>
      </c>
      <c r="K698" s="6">
        <f t="shared" si="112"/>
        <v>0</v>
      </c>
      <c r="L698" s="6">
        <f t="shared" si="113"/>
        <v>0</v>
      </c>
      <c r="M698" s="6">
        <v>1423.68</v>
      </c>
      <c r="N698" t="s">
        <v>2342</v>
      </c>
    </row>
    <row r="699" spans="1:14" ht="77.099999999999994" customHeight="1" x14ac:dyDescent="0.25">
      <c r="A699" s="6" t="s">
        <v>2343</v>
      </c>
      <c r="B699" s="5"/>
      <c r="C699" s="6" t="s">
        <v>2344</v>
      </c>
      <c r="D699" s="5">
        <v>46.99</v>
      </c>
      <c r="E699" s="5" t="s">
        <v>293</v>
      </c>
      <c r="F699" s="8">
        <v>0</v>
      </c>
      <c r="G699" s="6">
        <f t="shared" si="111"/>
        <v>0</v>
      </c>
      <c r="H699" s="9" t="s">
        <v>37</v>
      </c>
      <c r="I699" s="6">
        <v>2.34</v>
      </c>
      <c r="J699" s="6">
        <v>1.0919999999999999E-2</v>
      </c>
      <c r="K699" s="6">
        <f t="shared" si="112"/>
        <v>0</v>
      </c>
      <c r="L699" s="6">
        <f t="shared" si="113"/>
        <v>0</v>
      </c>
      <c r="M699" s="6">
        <v>2819.4</v>
      </c>
      <c r="N699" t="s">
        <v>2345</v>
      </c>
    </row>
    <row r="700" spans="1:14" ht="77.099999999999994" customHeight="1" x14ac:dyDescent="0.25">
      <c r="A700" s="6" t="s">
        <v>2346</v>
      </c>
      <c r="B700" s="5"/>
      <c r="C700" s="6" t="s">
        <v>2347</v>
      </c>
      <c r="D700" s="5">
        <v>46.99</v>
      </c>
      <c r="E700" s="5" t="s">
        <v>28</v>
      </c>
      <c r="F700" s="8">
        <v>0</v>
      </c>
      <c r="G700" s="6">
        <f t="shared" si="111"/>
        <v>0</v>
      </c>
      <c r="H700" s="9" t="s">
        <v>578</v>
      </c>
      <c r="I700" s="6">
        <v>0.86099999999999999</v>
      </c>
      <c r="J700" s="6">
        <v>1.17E-3</v>
      </c>
      <c r="K700" s="6">
        <f t="shared" si="112"/>
        <v>0</v>
      </c>
      <c r="L700" s="6">
        <f t="shared" si="113"/>
        <v>0</v>
      </c>
      <c r="M700" s="6">
        <v>986.79</v>
      </c>
      <c r="N700" t="s">
        <v>2348</v>
      </c>
    </row>
    <row r="701" spans="1:14" ht="77.099999999999994" customHeight="1" x14ac:dyDescent="0.25">
      <c r="A701" s="6" t="s">
        <v>2349</v>
      </c>
      <c r="B701" s="5"/>
      <c r="C701" s="6" t="s">
        <v>2350</v>
      </c>
      <c r="D701" s="5">
        <v>46.99</v>
      </c>
      <c r="E701" s="5" t="s">
        <v>28</v>
      </c>
      <c r="F701" s="8">
        <v>0</v>
      </c>
      <c r="G701" s="6">
        <f t="shared" si="111"/>
        <v>0</v>
      </c>
      <c r="H701" s="9" t="s">
        <v>100</v>
      </c>
      <c r="I701" s="6">
        <v>0.86099999999999999</v>
      </c>
      <c r="J701" s="6">
        <v>1.17E-3</v>
      </c>
      <c r="K701" s="6">
        <f t="shared" si="112"/>
        <v>0</v>
      </c>
      <c r="L701" s="6">
        <f t="shared" si="113"/>
        <v>0</v>
      </c>
      <c r="M701" s="6">
        <v>986.79</v>
      </c>
      <c r="N701" t="s">
        <v>2351</v>
      </c>
    </row>
    <row r="702" spans="1:14" ht="77.099999999999994" customHeight="1" x14ac:dyDescent="0.25">
      <c r="A702" s="6" t="s">
        <v>2352</v>
      </c>
      <c r="B702" s="5"/>
      <c r="C702" s="6" t="s">
        <v>2353</v>
      </c>
      <c r="D702" s="5">
        <v>46.99</v>
      </c>
      <c r="E702" s="5" t="s">
        <v>28</v>
      </c>
      <c r="F702" s="8">
        <v>0</v>
      </c>
      <c r="G702" s="6">
        <f t="shared" si="111"/>
        <v>0</v>
      </c>
      <c r="H702" s="9" t="s">
        <v>2354</v>
      </c>
      <c r="I702" s="6">
        <v>0.86099999999999999</v>
      </c>
      <c r="J702" s="6">
        <v>1.17E-3</v>
      </c>
      <c r="K702" s="6">
        <f t="shared" si="112"/>
        <v>0</v>
      </c>
      <c r="L702" s="6">
        <f t="shared" si="113"/>
        <v>0</v>
      </c>
      <c r="M702" s="6">
        <v>986.79</v>
      </c>
      <c r="N702" t="s">
        <v>2355</v>
      </c>
    </row>
    <row r="703" spans="1:14" x14ac:dyDescent="0.25">
      <c r="A703" s="14" t="s">
        <v>2356</v>
      </c>
      <c r="B703" s="15"/>
      <c r="C703" s="16"/>
      <c r="D703" s="15"/>
      <c r="E703" s="15"/>
      <c r="F703" s="17"/>
      <c r="G703" s="16"/>
      <c r="H703" s="18"/>
      <c r="I703" s="16"/>
      <c r="J703" s="16"/>
      <c r="K703" s="16"/>
      <c r="L703" s="16"/>
      <c r="M703" s="16"/>
    </row>
    <row r="704" spans="1:14" ht="77.099999999999994" customHeight="1" x14ac:dyDescent="0.25">
      <c r="A704" s="6" t="s">
        <v>2357</v>
      </c>
      <c r="B704" s="5"/>
      <c r="C704" s="6" t="s">
        <v>2358</v>
      </c>
      <c r="D704" s="5">
        <v>267.66000000000003</v>
      </c>
      <c r="E704" s="5" t="s">
        <v>2359</v>
      </c>
      <c r="F704" s="8">
        <v>0</v>
      </c>
      <c r="G704" s="6">
        <f t="shared" ref="G704:G734" si="114">M704*F704</f>
        <v>0</v>
      </c>
      <c r="H704" s="9" t="s">
        <v>1539</v>
      </c>
      <c r="I704" s="6">
        <v>3.1349999999999998</v>
      </c>
      <c r="J704" s="6">
        <v>2.6013000000000001E-2</v>
      </c>
      <c r="K704" s="6">
        <f t="shared" ref="K704:K734" si="115">I704*F704</f>
        <v>0</v>
      </c>
      <c r="L704" s="6">
        <f t="shared" ref="L704:L734" si="116">J704*F704</f>
        <v>0</v>
      </c>
      <c r="M704" s="6">
        <v>5085.54</v>
      </c>
      <c r="N704" t="s">
        <v>2360</v>
      </c>
    </row>
    <row r="705" spans="1:14" ht="77.099999999999994" customHeight="1" x14ac:dyDescent="0.25">
      <c r="A705" s="6" t="s">
        <v>2361</v>
      </c>
      <c r="B705" s="5"/>
      <c r="C705" s="6" t="s">
        <v>2362</v>
      </c>
      <c r="D705" s="5">
        <v>267.66000000000003</v>
      </c>
      <c r="E705" s="5" t="s">
        <v>2359</v>
      </c>
      <c r="F705" s="8">
        <v>0</v>
      </c>
      <c r="G705" s="6">
        <f t="shared" si="114"/>
        <v>0</v>
      </c>
      <c r="H705" s="9" t="s">
        <v>392</v>
      </c>
      <c r="I705" s="6">
        <v>3.1349999999999998</v>
      </c>
      <c r="J705" s="6">
        <v>2.6013000000000001E-2</v>
      </c>
      <c r="K705" s="6">
        <f t="shared" si="115"/>
        <v>0</v>
      </c>
      <c r="L705" s="6">
        <f t="shared" si="116"/>
        <v>0</v>
      </c>
      <c r="M705" s="6">
        <v>5085.54</v>
      </c>
      <c r="N705" t="s">
        <v>2363</v>
      </c>
    </row>
    <row r="706" spans="1:14" ht="77.099999999999994" customHeight="1" x14ac:dyDescent="0.25">
      <c r="A706" s="6" t="s">
        <v>2364</v>
      </c>
      <c r="B706" s="5"/>
      <c r="C706" s="6" t="s">
        <v>2365</v>
      </c>
      <c r="D706" s="5">
        <v>267.66000000000003</v>
      </c>
      <c r="E706" s="5" t="s">
        <v>2359</v>
      </c>
      <c r="F706" s="8">
        <v>0</v>
      </c>
      <c r="G706" s="6">
        <f t="shared" si="114"/>
        <v>0</v>
      </c>
      <c r="H706" s="9" t="s">
        <v>1756</v>
      </c>
      <c r="I706" s="6">
        <v>3.1349999999999998</v>
      </c>
      <c r="J706" s="6">
        <v>2.8799999999999999E-2</v>
      </c>
      <c r="K706" s="6">
        <f t="shared" si="115"/>
        <v>0</v>
      </c>
      <c r="L706" s="6">
        <f t="shared" si="116"/>
        <v>0</v>
      </c>
      <c r="M706" s="6">
        <v>5085.54</v>
      </c>
      <c r="N706" t="s">
        <v>2366</v>
      </c>
    </row>
    <row r="707" spans="1:14" ht="77.099999999999994" customHeight="1" x14ac:dyDescent="0.25">
      <c r="A707" s="6" t="s">
        <v>2367</v>
      </c>
      <c r="B707" s="5"/>
      <c r="C707" s="6" t="s">
        <v>2368</v>
      </c>
      <c r="D707" s="5">
        <v>129.87</v>
      </c>
      <c r="E707" s="5" t="s">
        <v>195</v>
      </c>
      <c r="F707" s="8">
        <v>0</v>
      </c>
      <c r="G707" s="6">
        <f t="shared" si="114"/>
        <v>0</v>
      </c>
      <c r="H707" s="9" t="s">
        <v>1730</v>
      </c>
      <c r="I707" s="6">
        <v>3.1349999999999998</v>
      </c>
      <c r="J707" s="6">
        <v>2.6013000000000001E-2</v>
      </c>
      <c r="K707" s="6">
        <f t="shared" si="115"/>
        <v>0</v>
      </c>
      <c r="L707" s="6">
        <f t="shared" si="116"/>
        <v>0</v>
      </c>
      <c r="M707" s="6">
        <v>1558.44</v>
      </c>
      <c r="N707" t="s">
        <v>2369</v>
      </c>
    </row>
    <row r="708" spans="1:14" ht="77.099999999999994" customHeight="1" x14ac:dyDescent="0.25">
      <c r="A708" s="6" t="s">
        <v>2370</v>
      </c>
      <c r="B708" s="5"/>
      <c r="C708" s="6" t="s">
        <v>2371</v>
      </c>
      <c r="D708" s="5">
        <v>129.87</v>
      </c>
      <c r="E708" s="5" t="s">
        <v>195</v>
      </c>
      <c r="F708" s="8">
        <v>0</v>
      </c>
      <c r="G708" s="6">
        <f t="shared" si="114"/>
        <v>0</v>
      </c>
      <c r="H708" s="9" t="s">
        <v>2372</v>
      </c>
      <c r="I708" s="6">
        <v>3.1349999999999998</v>
      </c>
      <c r="J708" s="6">
        <v>2.6013000000000001E-2</v>
      </c>
      <c r="K708" s="6">
        <f t="shared" si="115"/>
        <v>0</v>
      </c>
      <c r="L708" s="6">
        <f t="shared" si="116"/>
        <v>0</v>
      </c>
      <c r="M708" s="6">
        <v>1558.44</v>
      </c>
      <c r="N708" t="s">
        <v>2373</v>
      </c>
    </row>
    <row r="709" spans="1:14" ht="77.099999999999994" customHeight="1" x14ac:dyDescent="0.25">
      <c r="A709" s="6" t="s">
        <v>2374</v>
      </c>
      <c r="B709" s="5"/>
      <c r="C709" s="6" t="s">
        <v>2375</v>
      </c>
      <c r="D709" s="5">
        <v>129.87</v>
      </c>
      <c r="E709" s="5" t="s">
        <v>195</v>
      </c>
      <c r="F709" s="8">
        <v>0</v>
      </c>
      <c r="G709" s="6">
        <f t="shared" si="114"/>
        <v>0</v>
      </c>
      <c r="H709" s="9" t="s">
        <v>409</v>
      </c>
      <c r="I709" s="6">
        <v>3.1349999999999998</v>
      </c>
      <c r="J709" s="6">
        <v>6.6239999999999997E-3</v>
      </c>
      <c r="K709" s="6">
        <f t="shared" si="115"/>
        <v>0</v>
      </c>
      <c r="L709" s="6">
        <f t="shared" si="116"/>
        <v>0</v>
      </c>
      <c r="M709" s="6">
        <v>1558.44</v>
      </c>
      <c r="N709" t="s">
        <v>2376</v>
      </c>
    </row>
    <row r="710" spans="1:14" ht="77.099999999999994" customHeight="1" x14ac:dyDescent="0.25">
      <c r="A710" s="6" t="s">
        <v>2377</v>
      </c>
      <c r="B710" s="5"/>
      <c r="C710" s="6" t="s">
        <v>2378</v>
      </c>
      <c r="D710" s="5">
        <v>129.87</v>
      </c>
      <c r="E710" s="5" t="s">
        <v>195</v>
      </c>
      <c r="F710" s="8">
        <v>0</v>
      </c>
      <c r="G710" s="6">
        <f t="shared" si="114"/>
        <v>0</v>
      </c>
      <c r="H710" s="9" t="s">
        <v>141</v>
      </c>
      <c r="I710" s="6">
        <v>3.1349999999999998</v>
      </c>
      <c r="J710" s="6">
        <v>2.6013000000000001E-2</v>
      </c>
      <c r="K710" s="6">
        <f t="shared" si="115"/>
        <v>0</v>
      </c>
      <c r="L710" s="6">
        <f t="shared" si="116"/>
        <v>0</v>
      </c>
      <c r="M710" s="6">
        <v>1558.44</v>
      </c>
      <c r="N710" t="s">
        <v>2379</v>
      </c>
    </row>
    <row r="711" spans="1:14" ht="75.95" customHeight="1" x14ac:dyDescent="0.25">
      <c r="A711" s="6" t="s">
        <v>2380</v>
      </c>
      <c r="B711" s="5"/>
      <c r="C711" s="6" t="s">
        <v>2381</v>
      </c>
      <c r="D711" s="5">
        <v>16.93</v>
      </c>
      <c r="E711" s="5" t="s">
        <v>187</v>
      </c>
      <c r="F711" s="8">
        <v>0</v>
      </c>
      <c r="G711" s="6">
        <f t="shared" si="114"/>
        <v>0</v>
      </c>
      <c r="H711" s="9" t="s">
        <v>2291</v>
      </c>
      <c r="I711" s="6">
        <v>0.72</v>
      </c>
      <c r="J711" s="6">
        <v>5.0000000000000001E-3</v>
      </c>
      <c r="K711" s="6">
        <f t="shared" si="115"/>
        <v>0</v>
      </c>
      <c r="L711" s="6">
        <f t="shared" si="116"/>
        <v>0</v>
      </c>
      <c r="M711" s="6">
        <v>507.9</v>
      </c>
      <c r="N711" t="s">
        <v>2382</v>
      </c>
    </row>
    <row r="712" spans="1:14" ht="77.099999999999994" customHeight="1" x14ac:dyDescent="0.25">
      <c r="A712" s="6" t="s">
        <v>2383</v>
      </c>
      <c r="B712" s="5"/>
      <c r="C712" s="6" t="s">
        <v>2384</v>
      </c>
      <c r="D712" s="5">
        <v>16.93</v>
      </c>
      <c r="E712" s="5" t="s">
        <v>187</v>
      </c>
      <c r="F712" s="8">
        <v>0</v>
      </c>
      <c r="G712" s="6">
        <f t="shared" si="114"/>
        <v>0</v>
      </c>
      <c r="H712" s="9" t="s">
        <v>1684</v>
      </c>
      <c r="I712" s="6">
        <v>0.66</v>
      </c>
      <c r="J712" s="6">
        <v>3.7499999999999999E-3</v>
      </c>
      <c r="K712" s="6">
        <f t="shared" si="115"/>
        <v>0</v>
      </c>
      <c r="L712" s="6">
        <f t="shared" si="116"/>
        <v>0</v>
      </c>
      <c r="M712" s="6">
        <v>507.9</v>
      </c>
      <c r="N712" t="s">
        <v>2385</v>
      </c>
    </row>
    <row r="713" spans="1:14" ht="77.099999999999994" customHeight="1" x14ac:dyDescent="0.25">
      <c r="A713" s="6" t="s">
        <v>2386</v>
      </c>
      <c r="B713" s="5"/>
      <c r="C713" s="6" t="s">
        <v>2387</v>
      </c>
      <c r="D713" s="5">
        <v>17.28</v>
      </c>
      <c r="E713" s="5" t="s">
        <v>187</v>
      </c>
      <c r="F713" s="8">
        <v>0</v>
      </c>
      <c r="G713" s="6">
        <f t="shared" si="114"/>
        <v>0</v>
      </c>
      <c r="H713" s="9" t="s">
        <v>2388</v>
      </c>
      <c r="I713" s="6">
        <v>0.72</v>
      </c>
      <c r="J713" s="6">
        <v>3.7499999999999999E-3</v>
      </c>
      <c r="K713" s="6">
        <f t="shared" si="115"/>
        <v>0</v>
      </c>
      <c r="L713" s="6">
        <f t="shared" si="116"/>
        <v>0</v>
      </c>
      <c r="M713" s="6">
        <v>518.4</v>
      </c>
      <c r="N713" t="s">
        <v>2389</v>
      </c>
    </row>
    <row r="714" spans="1:14" ht="77.099999999999994" customHeight="1" x14ac:dyDescent="0.25">
      <c r="A714" s="6" t="s">
        <v>2390</v>
      </c>
      <c r="B714" s="5"/>
      <c r="C714" s="6" t="s">
        <v>2391</v>
      </c>
      <c r="D714" s="5">
        <v>18.79</v>
      </c>
      <c r="E714" s="5" t="s">
        <v>431</v>
      </c>
      <c r="F714" s="8">
        <v>0</v>
      </c>
      <c r="G714" s="6">
        <f t="shared" si="114"/>
        <v>0</v>
      </c>
      <c r="H714" s="9" t="s">
        <v>2392</v>
      </c>
      <c r="I714" s="6">
        <v>0.6</v>
      </c>
      <c r="J714" s="6">
        <v>3.4499999999999999E-3</v>
      </c>
      <c r="K714" s="6">
        <f t="shared" si="115"/>
        <v>0</v>
      </c>
      <c r="L714" s="6">
        <f t="shared" si="116"/>
        <v>0</v>
      </c>
      <c r="M714" s="6">
        <v>939.5</v>
      </c>
      <c r="N714" t="s">
        <v>2393</v>
      </c>
    </row>
    <row r="715" spans="1:14" ht="77.099999999999994" customHeight="1" x14ac:dyDescent="0.25">
      <c r="A715" s="6" t="s">
        <v>2394</v>
      </c>
      <c r="B715" s="5"/>
      <c r="C715" s="6" t="s">
        <v>2395</v>
      </c>
      <c r="D715" s="5">
        <v>16.34</v>
      </c>
      <c r="E715" s="5" t="s">
        <v>187</v>
      </c>
      <c r="F715" s="8">
        <v>0</v>
      </c>
      <c r="G715" s="6">
        <f t="shared" si="114"/>
        <v>0</v>
      </c>
      <c r="H715" s="9" t="s">
        <v>1362</v>
      </c>
      <c r="I715" s="6">
        <v>1.2</v>
      </c>
      <c r="J715" s="6">
        <v>3.1250000000000002E-3</v>
      </c>
      <c r="K715" s="6">
        <f t="shared" si="115"/>
        <v>0</v>
      </c>
      <c r="L715" s="6">
        <f t="shared" si="116"/>
        <v>0</v>
      </c>
      <c r="M715" s="6">
        <v>490.2</v>
      </c>
      <c r="N715" t="s">
        <v>2396</v>
      </c>
    </row>
    <row r="716" spans="1:14" ht="77.099999999999994" customHeight="1" x14ac:dyDescent="0.25">
      <c r="A716" s="6" t="s">
        <v>2397</v>
      </c>
      <c r="B716" s="5"/>
      <c r="C716" s="6" t="s">
        <v>2398</v>
      </c>
      <c r="D716" s="5">
        <v>16.93</v>
      </c>
      <c r="E716" s="5" t="s">
        <v>187</v>
      </c>
      <c r="F716" s="8">
        <v>0</v>
      </c>
      <c r="G716" s="6">
        <f t="shared" si="114"/>
        <v>0</v>
      </c>
      <c r="H716" s="9" t="s">
        <v>1684</v>
      </c>
      <c r="I716" s="6">
        <v>0.6</v>
      </c>
      <c r="J716" s="6">
        <v>3.7499999999999999E-3</v>
      </c>
      <c r="K716" s="6">
        <f t="shared" si="115"/>
        <v>0</v>
      </c>
      <c r="L716" s="6">
        <f t="shared" si="116"/>
        <v>0</v>
      </c>
      <c r="M716" s="6">
        <v>507.9</v>
      </c>
      <c r="N716" t="s">
        <v>2399</v>
      </c>
    </row>
    <row r="717" spans="1:14" ht="77.099999999999994" customHeight="1" x14ac:dyDescent="0.25">
      <c r="A717" s="6" t="s">
        <v>2400</v>
      </c>
      <c r="B717" s="5"/>
      <c r="C717" s="6" t="s">
        <v>2401</v>
      </c>
      <c r="D717" s="5">
        <v>16.93</v>
      </c>
      <c r="E717" s="5" t="s">
        <v>187</v>
      </c>
      <c r="F717" s="8">
        <v>0</v>
      </c>
      <c r="G717" s="6">
        <f t="shared" si="114"/>
        <v>0</v>
      </c>
      <c r="H717" s="9" t="s">
        <v>627</v>
      </c>
      <c r="I717" s="6">
        <v>0.66</v>
      </c>
      <c r="J717" s="6">
        <v>3.7499999999999999E-3</v>
      </c>
      <c r="K717" s="6">
        <f t="shared" si="115"/>
        <v>0</v>
      </c>
      <c r="L717" s="6">
        <f t="shared" si="116"/>
        <v>0</v>
      </c>
      <c r="M717" s="6">
        <v>507.9</v>
      </c>
      <c r="N717" t="s">
        <v>2402</v>
      </c>
    </row>
    <row r="718" spans="1:14" ht="77.099999999999994" customHeight="1" x14ac:dyDescent="0.25">
      <c r="A718" s="6" t="s">
        <v>2403</v>
      </c>
      <c r="B718" s="5"/>
      <c r="C718" s="6" t="s">
        <v>2404</v>
      </c>
      <c r="D718" s="5">
        <v>16.93</v>
      </c>
      <c r="E718" s="5" t="s">
        <v>187</v>
      </c>
      <c r="F718" s="8">
        <v>0</v>
      </c>
      <c r="G718" s="6">
        <f t="shared" si="114"/>
        <v>0</v>
      </c>
      <c r="H718" s="9" t="s">
        <v>1764</v>
      </c>
      <c r="I718" s="6">
        <v>0.69</v>
      </c>
      <c r="J718" s="6">
        <v>3.7499999999999999E-3</v>
      </c>
      <c r="K718" s="6">
        <f t="shared" si="115"/>
        <v>0</v>
      </c>
      <c r="L718" s="6">
        <f t="shared" si="116"/>
        <v>0</v>
      </c>
      <c r="M718" s="6">
        <v>507.9</v>
      </c>
      <c r="N718" t="s">
        <v>2405</v>
      </c>
    </row>
    <row r="719" spans="1:14" ht="77.099999999999994" customHeight="1" x14ac:dyDescent="0.25">
      <c r="A719" s="6" t="s">
        <v>2406</v>
      </c>
      <c r="B719" s="5"/>
      <c r="C719" s="6" t="s">
        <v>2407</v>
      </c>
      <c r="D719" s="5">
        <v>16.93</v>
      </c>
      <c r="E719" s="5" t="s">
        <v>187</v>
      </c>
      <c r="F719" s="8">
        <v>0</v>
      </c>
      <c r="G719" s="6">
        <f t="shared" si="114"/>
        <v>0</v>
      </c>
      <c r="H719" s="9" t="s">
        <v>627</v>
      </c>
      <c r="I719" s="6">
        <v>0.66</v>
      </c>
      <c r="J719" s="6">
        <v>3.7499999999999999E-3</v>
      </c>
      <c r="K719" s="6">
        <f t="shared" si="115"/>
        <v>0</v>
      </c>
      <c r="L719" s="6">
        <f t="shared" si="116"/>
        <v>0</v>
      </c>
      <c r="M719" s="6">
        <v>507.9</v>
      </c>
      <c r="N719" t="s">
        <v>2408</v>
      </c>
    </row>
    <row r="720" spans="1:14" ht="77.099999999999994" customHeight="1" x14ac:dyDescent="0.25">
      <c r="A720" s="6" t="s">
        <v>2409</v>
      </c>
      <c r="B720" s="5"/>
      <c r="C720" s="6" t="s">
        <v>2410</v>
      </c>
      <c r="D720" s="5">
        <v>16.34</v>
      </c>
      <c r="E720" s="5" t="s">
        <v>187</v>
      </c>
      <c r="F720" s="8">
        <v>0</v>
      </c>
      <c r="G720" s="6">
        <f t="shared" si="114"/>
        <v>0</v>
      </c>
      <c r="H720" s="9" t="s">
        <v>1112</v>
      </c>
      <c r="I720" s="6">
        <v>0.72</v>
      </c>
      <c r="J720" s="6">
        <v>5.0000000000000001E-3</v>
      </c>
      <c r="K720" s="6">
        <f t="shared" si="115"/>
        <v>0</v>
      </c>
      <c r="L720" s="6">
        <f t="shared" si="116"/>
        <v>0</v>
      </c>
      <c r="M720" s="6">
        <v>490.2</v>
      </c>
      <c r="N720" t="s">
        <v>2411</v>
      </c>
    </row>
    <row r="721" spans="1:14" ht="77.099999999999994" customHeight="1" x14ac:dyDescent="0.25">
      <c r="A721" s="6" t="s">
        <v>2412</v>
      </c>
      <c r="B721" s="5"/>
      <c r="C721" s="6" t="s">
        <v>2413</v>
      </c>
      <c r="D721" s="5">
        <v>16.93</v>
      </c>
      <c r="E721" s="5" t="s">
        <v>187</v>
      </c>
      <c r="F721" s="8">
        <v>0</v>
      </c>
      <c r="G721" s="6">
        <f t="shared" si="114"/>
        <v>0</v>
      </c>
      <c r="H721" s="9" t="s">
        <v>1738</v>
      </c>
      <c r="I721" s="6">
        <v>0.72</v>
      </c>
      <c r="J721" s="6">
        <v>3.7499999999999999E-3</v>
      </c>
      <c r="K721" s="6">
        <f t="shared" si="115"/>
        <v>0</v>
      </c>
      <c r="L721" s="6">
        <f t="shared" si="116"/>
        <v>0</v>
      </c>
      <c r="M721" s="6">
        <v>507.9</v>
      </c>
      <c r="N721" t="s">
        <v>2414</v>
      </c>
    </row>
    <row r="722" spans="1:14" ht="77.099999999999994" customHeight="1" x14ac:dyDescent="0.25">
      <c r="A722" s="6" t="s">
        <v>2415</v>
      </c>
      <c r="B722" s="5"/>
      <c r="C722" s="6" t="s">
        <v>2416</v>
      </c>
      <c r="D722" s="5">
        <v>16.34</v>
      </c>
      <c r="E722" s="5" t="s">
        <v>187</v>
      </c>
      <c r="F722" s="8">
        <v>0</v>
      </c>
      <c r="G722" s="6">
        <f t="shared" si="114"/>
        <v>0</v>
      </c>
      <c r="H722" s="9" t="s">
        <v>583</v>
      </c>
      <c r="I722" s="6">
        <v>0.66</v>
      </c>
      <c r="J722" s="6">
        <v>3.7499999999999999E-3</v>
      </c>
      <c r="K722" s="6">
        <f t="shared" si="115"/>
        <v>0</v>
      </c>
      <c r="L722" s="6">
        <f t="shared" si="116"/>
        <v>0</v>
      </c>
      <c r="M722" s="6">
        <v>490.2</v>
      </c>
      <c r="N722" t="s">
        <v>2417</v>
      </c>
    </row>
    <row r="723" spans="1:14" ht="77.099999999999994" customHeight="1" x14ac:dyDescent="0.25">
      <c r="A723" s="6" t="s">
        <v>2418</v>
      </c>
      <c r="B723" s="5"/>
      <c r="C723" s="6" t="s">
        <v>2419</v>
      </c>
      <c r="D723" s="5">
        <v>16.34</v>
      </c>
      <c r="E723" s="5" t="s">
        <v>187</v>
      </c>
      <c r="F723" s="8">
        <v>0</v>
      </c>
      <c r="G723" s="6">
        <f t="shared" si="114"/>
        <v>0</v>
      </c>
      <c r="H723" s="9" t="s">
        <v>1141</v>
      </c>
      <c r="I723" s="6">
        <v>0.72</v>
      </c>
      <c r="J723" s="6">
        <v>6.2500000000000003E-3</v>
      </c>
      <c r="K723" s="6">
        <f t="shared" si="115"/>
        <v>0</v>
      </c>
      <c r="L723" s="6">
        <f t="shared" si="116"/>
        <v>0</v>
      </c>
      <c r="M723" s="6">
        <v>490.2</v>
      </c>
      <c r="N723" t="s">
        <v>2420</v>
      </c>
    </row>
    <row r="724" spans="1:14" ht="77.099999999999994" customHeight="1" x14ac:dyDescent="0.25">
      <c r="A724" s="6" t="s">
        <v>2421</v>
      </c>
      <c r="B724" s="5"/>
      <c r="C724" s="6" t="s">
        <v>2422</v>
      </c>
      <c r="D724" s="5">
        <v>16.93</v>
      </c>
      <c r="E724" s="5" t="s">
        <v>187</v>
      </c>
      <c r="F724" s="8">
        <v>0</v>
      </c>
      <c r="G724" s="6">
        <f t="shared" si="114"/>
        <v>0</v>
      </c>
      <c r="H724" s="9" t="s">
        <v>2423</v>
      </c>
      <c r="I724" s="6">
        <v>0.6</v>
      </c>
      <c r="J724" s="6">
        <v>3.5000000000000001E-3</v>
      </c>
      <c r="K724" s="6">
        <f t="shared" si="115"/>
        <v>0</v>
      </c>
      <c r="L724" s="6">
        <f t="shared" si="116"/>
        <v>0</v>
      </c>
      <c r="M724" s="6">
        <v>507.9</v>
      </c>
      <c r="N724" t="s">
        <v>2424</v>
      </c>
    </row>
    <row r="725" spans="1:14" ht="77.099999999999994" customHeight="1" x14ac:dyDescent="0.25">
      <c r="A725" s="6" t="s">
        <v>2425</v>
      </c>
      <c r="B725" s="5"/>
      <c r="C725" s="6" t="s">
        <v>2426</v>
      </c>
      <c r="D725" s="5">
        <v>16.34</v>
      </c>
      <c r="E725" s="5" t="s">
        <v>187</v>
      </c>
      <c r="F725" s="8">
        <v>0</v>
      </c>
      <c r="G725" s="6">
        <f t="shared" si="114"/>
        <v>0</v>
      </c>
      <c r="H725" s="9" t="s">
        <v>1878</v>
      </c>
      <c r="I725" s="6">
        <v>0.66</v>
      </c>
      <c r="J725" s="6">
        <v>3.7499999999999999E-3</v>
      </c>
      <c r="K725" s="6">
        <f t="shared" si="115"/>
        <v>0</v>
      </c>
      <c r="L725" s="6">
        <f t="shared" si="116"/>
        <v>0</v>
      </c>
      <c r="M725" s="6">
        <v>490.2</v>
      </c>
      <c r="N725" t="s">
        <v>2427</v>
      </c>
    </row>
    <row r="726" spans="1:14" ht="77.099999999999994" customHeight="1" x14ac:dyDescent="0.25">
      <c r="A726" s="6" t="s">
        <v>2428</v>
      </c>
      <c r="B726" s="5"/>
      <c r="C726" s="6" t="s">
        <v>2429</v>
      </c>
      <c r="D726" s="5">
        <v>16.34</v>
      </c>
      <c r="E726" s="5" t="s">
        <v>187</v>
      </c>
      <c r="F726" s="8">
        <v>0</v>
      </c>
      <c r="G726" s="6">
        <f t="shared" si="114"/>
        <v>0</v>
      </c>
      <c r="H726" s="9" t="s">
        <v>1764</v>
      </c>
      <c r="I726" s="6">
        <v>0.72</v>
      </c>
      <c r="J726" s="6">
        <v>3.7499999999999999E-3</v>
      </c>
      <c r="K726" s="6">
        <f t="shared" si="115"/>
        <v>0</v>
      </c>
      <c r="L726" s="6">
        <f t="shared" si="116"/>
        <v>0</v>
      </c>
      <c r="M726" s="6">
        <v>490.2</v>
      </c>
      <c r="N726" t="s">
        <v>2430</v>
      </c>
    </row>
    <row r="727" spans="1:14" ht="77.099999999999994" customHeight="1" x14ac:dyDescent="0.25">
      <c r="A727" s="6" t="s">
        <v>2431</v>
      </c>
      <c r="B727" s="5"/>
      <c r="C727" s="6" t="s">
        <v>2432</v>
      </c>
      <c r="D727" s="5">
        <v>16.93</v>
      </c>
      <c r="E727" s="5" t="s">
        <v>187</v>
      </c>
      <c r="F727" s="8">
        <v>0</v>
      </c>
      <c r="G727" s="6">
        <f t="shared" si="114"/>
        <v>0</v>
      </c>
      <c r="H727" s="9" t="s">
        <v>2433</v>
      </c>
      <c r="I727" s="6">
        <v>0.6</v>
      </c>
      <c r="J727" s="6">
        <v>4.4999999999999997E-3</v>
      </c>
      <c r="K727" s="6">
        <f t="shared" si="115"/>
        <v>0</v>
      </c>
      <c r="L727" s="6">
        <f t="shared" si="116"/>
        <v>0</v>
      </c>
      <c r="M727" s="6">
        <v>507.9</v>
      </c>
      <c r="N727" t="s">
        <v>2434</v>
      </c>
    </row>
    <row r="728" spans="1:14" ht="53.65" customHeight="1" x14ac:dyDescent="0.25">
      <c r="A728" s="6" t="s">
        <v>2435</v>
      </c>
      <c r="B728" s="5"/>
      <c r="C728" s="6" t="s">
        <v>2436</v>
      </c>
      <c r="D728" s="5">
        <v>16.93</v>
      </c>
      <c r="E728" s="5" t="s">
        <v>187</v>
      </c>
      <c r="F728" s="8">
        <v>0</v>
      </c>
      <c r="G728" s="6">
        <f t="shared" si="114"/>
        <v>0</v>
      </c>
      <c r="H728" s="9" t="s">
        <v>1764</v>
      </c>
      <c r="I728" s="6">
        <v>0.72</v>
      </c>
      <c r="J728" s="6">
        <v>3.7499999999999999E-3</v>
      </c>
      <c r="K728" s="6">
        <f t="shared" si="115"/>
        <v>0</v>
      </c>
      <c r="L728" s="6">
        <f t="shared" si="116"/>
        <v>0</v>
      </c>
      <c r="M728" s="6">
        <v>507.9</v>
      </c>
      <c r="N728" t="s">
        <v>2437</v>
      </c>
    </row>
    <row r="729" spans="1:14" ht="77.099999999999994" customHeight="1" x14ac:dyDescent="0.25">
      <c r="A729" s="6" t="s">
        <v>2438</v>
      </c>
      <c r="B729" s="5"/>
      <c r="C729" s="6" t="s">
        <v>2439</v>
      </c>
      <c r="D729" s="5">
        <v>18.989999999999998</v>
      </c>
      <c r="E729" s="5" t="s">
        <v>22</v>
      </c>
      <c r="F729" s="8">
        <v>0</v>
      </c>
      <c r="G729" s="6">
        <f t="shared" si="114"/>
        <v>0</v>
      </c>
      <c r="H729" s="9" t="s">
        <v>758</v>
      </c>
      <c r="I729" s="6">
        <v>0.46</v>
      </c>
      <c r="J729" s="6">
        <v>7.92E-3</v>
      </c>
      <c r="K729" s="6">
        <f t="shared" si="115"/>
        <v>0</v>
      </c>
      <c r="L729" s="6">
        <f t="shared" si="116"/>
        <v>0</v>
      </c>
      <c r="M729" s="6">
        <v>379.8</v>
      </c>
      <c r="N729" t="s">
        <v>2440</v>
      </c>
    </row>
    <row r="730" spans="1:14" ht="56.25" customHeight="1" x14ac:dyDescent="0.25">
      <c r="A730" s="6" t="s">
        <v>2441</v>
      </c>
      <c r="B730" s="5"/>
      <c r="C730" s="6" t="s">
        <v>2442</v>
      </c>
      <c r="D730" s="5">
        <v>18.989999999999998</v>
      </c>
      <c r="E730" s="5" t="s">
        <v>22</v>
      </c>
      <c r="F730" s="8">
        <v>0</v>
      </c>
      <c r="G730" s="6">
        <f t="shared" si="114"/>
        <v>0</v>
      </c>
      <c r="H730" s="9" t="s">
        <v>884</v>
      </c>
      <c r="I730" s="6">
        <v>0.46</v>
      </c>
      <c r="J730" s="6">
        <v>7.0000000000000001E-3</v>
      </c>
      <c r="K730" s="6">
        <f t="shared" si="115"/>
        <v>0</v>
      </c>
      <c r="L730" s="6">
        <f t="shared" si="116"/>
        <v>0</v>
      </c>
      <c r="M730" s="6">
        <v>379.8</v>
      </c>
      <c r="N730" t="s">
        <v>2443</v>
      </c>
    </row>
    <row r="731" spans="1:14" ht="77.099999999999994" customHeight="1" x14ac:dyDescent="0.25">
      <c r="A731" s="6" t="s">
        <v>2444</v>
      </c>
      <c r="B731" s="5"/>
      <c r="C731" s="6" t="s">
        <v>2445</v>
      </c>
      <c r="D731" s="5">
        <v>18.989999999999998</v>
      </c>
      <c r="E731" s="5" t="s">
        <v>22</v>
      </c>
      <c r="F731" s="8">
        <v>0</v>
      </c>
      <c r="G731" s="6">
        <f t="shared" si="114"/>
        <v>0</v>
      </c>
      <c r="H731" s="9" t="s">
        <v>108</v>
      </c>
      <c r="I731" s="6">
        <v>4.5999999999999999E-2</v>
      </c>
      <c r="J731" s="6">
        <v>6.3839999999999999E-3</v>
      </c>
      <c r="K731" s="6">
        <f t="shared" si="115"/>
        <v>0</v>
      </c>
      <c r="L731" s="6">
        <f t="shared" si="116"/>
        <v>0</v>
      </c>
      <c r="M731" s="6">
        <v>379.8</v>
      </c>
      <c r="N731" t="s">
        <v>2446</v>
      </c>
    </row>
    <row r="732" spans="1:14" ht="77.099999999999994" customHeight="1" x14ac:dyDescent="0.25">
      <c r="A732" s="6" t="s">
        <v>2447</v>
      </c>
      <c r="B732" s="5"/>
      <c r="C732" s="6" t="s">
        <v>2448</v>
      </c>
      <c r="D732" s="5">
        <v>18.989999999999998</v>
      </c>
      <c r="E732" s="5" t="s">
        <v>22</v>
      </c>
      <c r="F732" s="8">
        <v>0</v>
      </c>
      <c r="G732" s="6">
        <f t="shared" si="114"/>
        <v>0</v>
      </c>
      <c r="H732" s="9" t="s">
        <v>2449</v>
      </c>
      <c r="I732" s="6">
        <v>0.46</v>
      </c>
      <c r="J732" s="6">
        <v>6.3839999999999999E-3</v>
      </c>
      <c r="K732" s="6">
        <f t="shared" si="115"/>
        <v>0</v>
      </c>
      <c r="L732" s="6">
        <f t="shared" si="116"/>
        <v>0</v>
      </c>
      <c r="M732" s="6">
        <v>379.8</v>
      </c>
      <c r="N732" t="s">
        <v>2450</v>
      </c>
    </row>
    <row r="733" spans="1:14" ht="77.099999999999994" customHeight="1" x14ac:dyDescent="0.25">
      <c r="A733" s="6" t="s">
        <v>2451</v>
      </c>
      <c r="B733" s="5"/>
      <c r="C733" s="6" t="s">
        <v>2452</v>
      </c>
      <c r="D733" s="5">
        <v>18.989999999999998</v>
      </c>
      <c r="E733" s="5" t="s">
        <v>22</v>
      </c>
      <c r="F733" s="8">
        <v>0</v>
      </c>
      <c r="G733" s="6">
        <f t="shared" si="114"/>
        <v>0</v>
      </c>
      <c r="H733" s="9" t="s">
        <v>366</v>
      </c>
      <c r="I733" s="6">
        <v>0.46</v>
      </c>
      <c r="J733" s="6">
        <v>7.0000000000000001E-3</v>
      </c>
      <c r="K733" s="6">
        <f t="shared" si="115"/>
        <v>0</v>
      </c>
      <c r="L733" s="6">
        <f t="shared" si="116"/>
        <v>0</v>
      </c>
      <c r="M733" s="6">
        <v>379.8</v>
      </c>
      <c r="N733" t="s">
        <v>2453</v>
      </c>
    </row>
    <row r="734" spans="1:14" ht="77.099999999999994" customHeight="1" x14ac:dyDescent="0.25">
      <c r="A734" s="6" t="s">
        <v>2454</v>
      </c>
      <c r="B734" s="5"/>
      <c r="C734" s="6" t="s">
        <v>2455</v>
      </c>
      <c r="D734" s="5">
        <v>249.37</v>
      </c>
      <c r="E734" s="5" t="s">
        <v>22</v>
      </c>
      <c r="F734" s="8">
        <v>0</v>
      </c>
      <c r="G734" s="6">
        <f t="shared" si="114"/>
        <v>0</v>
      </c>
      <c r="H734" s="9" t="s">
        <v>1640</v>
      </c>
      <c r="I734" s="6">
        <v>2.2000000000000002</v>
      </c>
      <c r="J734" s="6">
        <v>2.2679999999999999E-2</v>
      </c>
      <c r="K734" s="6">
        <f t="shared" si="115"/>
        <v>0</v>
      </c>
      <c r="L734" s="6">
        <f t="shared" si="116"/>
        <v>0</v>
      </c>
      <c r="M734" s="6">
        <v>4987.3999999999996</v>
      </c>
      <c r="N734" t="s">
        <v>2456</v>
      </c>
    </row>
    <row r="735" spans="1:14" x14ac:dyDescent="0.25">
      <c r="A735" s="14" t="s">
        <v>2457</v>
      </c>
      <c r="B735" s="15"/>
      <c r="C735" s="16"/>
      <c r="D735" s="15"/>
      <c r="E735" s="15"/>
      <c r="F735" s="17"/>
      <c r="G735" s="16"/>
      <c r="H735" s="18"/>
      <c r="I735" s="16"/>
      <c r="J735" s="16"/>
      <c r="K735" s="16"/>
      <c r="L735" s="16"/>
      <c r="M735" s="16"/>
    </row>
    <row r="736" spans="1:14" ht="77.099999999999994" customHeight="1" x14ac:dyDescent="0.25">
      <c r="A736" s="6" t="s">
        <v>2458</v>
      </c>
      <c r="B736" s="5"/>
      <c r="C736" s="6" t="s">
        <v>2459</v>
      </c>
      <c r="D736" s="5">
        <v>14.65</v>
      </c>
      <c r="E736" s="5" t="s">
        <v>1137</v>
      </c>
      <c r="F736" s="8">
        <v>0</v>
      </c>
      <c r="G736" s="6">
        <f>M736*F736</f>
        <v>0</v>
      </c>
      <c r="H736" s="9" t="s">
        <v>2460</v>
      </c>
      <c r="I736" s="6">
        <v>3.5999999999999997E-2</v>
      </c>
      <c r="J736" s="6">
        <v>1.3439999999999999E-3</v>
      </c>
      <c r="K736" s="6">
        <f>I736*F736</f>
        <v>0</v>
      </c>
      <c r="L736" s="6">
        <f>J736*F736</f>
        <v>0</v>
      </c>
      <c r="M736" s="6">
        <v>527.4</v>
      </c>
      <c r="N736" t="s">
        <v>2461</v>
      </c>
    </row>
    <row r="737" spans="1:14" ht="77.099999999999994" customHeight="1" x14ac:dyDescent="0.25">
      <c r="A737" s="6" t="s">
        <v>2462</v>
      </c>
      <c r="B737" s="5"/>
      <c r="C737" s="6" t="s">
        <v>2463</v>
      </c>
      <c r="D737" s="5">
        <v>11.78</v>
      </c>
      <c r="E737" s="5" t="s">
        <v>1137</v>
      </c>
      <c r="F737" s="8">
        <v>0</v>
      </c>
      <c r="G737" s="6">
        <f>M737*F737</f>
        <v>0</v>
      </c>
      <c r="H737" s="9" t="s">
        <v>2460</v>
      </c>
      <c r="I737" s="6">
        <v>3.5999999999999997E-2</v>
      </c>
      <c r="J737" s="6">
        <v>1.456E-3</v>
      </c>
      <c r="K737" s="6">
        <f>I737*F737</f>
        <v>0</v>
      </c>
      <c r="L737" s="6">
        <f>J737*F737</f>
        <v>0</v>
      </c>
      <c r="M737" s="6">
        <v>424.08</v>
      </c>
      <c r="N737" t="s">
        <v>2464</v>
      </c>
    </row>
    <row r="738" spans="1:14" ht="77.099999999999994" customHeight="1" x14ac:dyDescent="0.25">
      <c r="A738" s="6" t="s">
        <v>2465</v>
      </c>
      <c r="B738" s="5"/>
      <c r="C738" s="6" t="s">
        <v>2466</v>
      </c>
      <c r="D738" s="5">
        <v>28.37</v>
      </c>
      <c r="E738" s="5" t="s">
        <v>22</v>
      </c>
      <c r="F738" s="8">
        <v>0</v>
      </c>
      <c r="G738" s="6">
        <f>M738*F738</f>
        <v>0</v>
      </c>
      <c r="H738" s="9" t="s">
        <v>108</v>
      </c>
      <c r="I738" s="6">
        <v>0.12</v>
      </c>
      <c r="J738" s="6">
        <v>1.755E-3</v>
      </c>
      <c r="K738" s="6">
        <f>I738*F738</f>
        <v>0</v>
      </c>
      <c r="L738" s="6">
        <f>J738*F738</f>
        <v>0</v>
      </c>
      <c r="M738" s="6">
        <v>567.4</v>
      </c>
      <c r="N738" t="s">
        <v>2467</v>
      </c>
    </row>
    <row r="739" spans="1:14" ht="77.099999999999994" customHeight="1" x14ac:dyDescent="0.25">
      <c r="A739" s="6" t="s">
        <v>2468</v>
      </c>
      <c r="B739" s="5"/>
      <c r="C739" s="6" t="s">
        <v>2469</v>
      </c>
      <c r="D739" s="5">
        <v>49.48</v>
      </c>
      <c r="E739" s="5" t="s">
        <v>81</v>
      </c>
      <c r="F739" s="8">
        <v>0</v>
      </c>
      <c r="G739" s="6">
        <f>M739*F739</f>
        <v>0</v>
      </c>
      <c r="H739" s="9" t="s">
        <v>762</v>
      </c>
      <c r="I739" s="6">
        <v>0.84</v>
      </c>
      <c r="J739" s="6">
        <v>2.5349999999999999E-3</v>
      </c>
      <c r="K739" s="6">
        <f>I739*F739</f>
        <v>0</v>
      </c>
      <c r="L739" s="6">
        <f>J739*F739</f>
        <v>0</v>
      </c>
      <c r="M739" s="6">
        <v>1187.5999999999999</v>
      </c>
      <c r="N739" t="s">
        <v>2470</v>
      </c>
    </row>
    <row r="740" spans="1:14" ht="77.099999999999994" customHeight="1" x14ac:dyDescent="0.25">
      <c r="A740" s="6" t="s">
        <v>2471</v>
      </c>
      <c r="B740" s="5"/>
      <c r="C740" s="6" t="s">
        <v>2472</v>
      </c>
      <c r="D740" s="5">
        <v>29.73</v>
      </c>
      <c r="E740" s="5" t="s">
        <v>22</v>
      </c>
      <c r="F740" s="8">
        <v>0</v>
      </c>
      <c r="G740" s="6">
        <f>M740*F740</f>
        <v>0</v>
      </c>
      <c r="H740" s="9" t="s">
        <v>112</v>
      </c>
      <c r="I740" s="6">
        <v>0.84</v>
      </c>
      <c r="J740" s="6">
        <v>5.13E-3</v>
      </c>
      <c r="K740" s="6">
        <f>I740*F740</f>
        <v>0</v>
      </c>
      <c r="L740" s="6">
        <f>J740*F740</f>
        <v>0</v>
      </c>
      <c r="M740" s="6">
        <v>594.6</v>
      </c>
      <c r="N740" t="s">
        <v>2473</v>
      </c>
    </row>
    <row r="741" spans="1:14" x14ac:dyDescent="0.25">
      <c r="A741" s="14" t="s">
        <v>2474</v>
      </c>
      <c r="B741" s="15"/>
      <c r="C741" s="16"/>
      <c r="D741" s="15"/>
      <c r="E741" s="15"/>
      <c r="F741" s="17"/>
      <c r="G741" s="16"/>
      <c r="H741" s="18"/>
      <c r="I741" s="16"/>
      <c r="J741" s="16"/>
      <c r="K741" s="16"/>
      <c r="L741" s="16"/>
      <c r="M741" s="16"/>
    </row>
    <row r="742" spans="1:14" ht="77.099999999999994" customHeight="1" x14ac:dyDescent="0.25">
      <c r="A742" s="6" t="s">
        <v>2475</v>
      </c>
      <c r="B742" s="5"/>
      <c r="C742" s="6" t="s">
        <v>2476</v>
      </c>
      <c r="D742" s="5">
        <v>16.78</v>
      </c>
      <c r="E742" s="5" t="s">
        <v>81</v>
      </c>
      <c r="F742" s="8">
        <v>0</v>
      </c>
      <c r="G742" s="6">
        <f>M742*F742</f>
        <v>0</v>
      </c>
      <c r="H742" s="9" t="s">
        <v>965</v>
      </c>
      <c r="I742" s="6">
        <v>0.28799999999999998</v>
      </c>
      <c r="J742" s="6">
        <v>2.0799999999999998E-3</v>
      </c>
      <c r="K742" s="6">
        <f>I742*F742</f>
        <v>0</v>
      </c>
      <c r="L742" s="6">
        <f>J742*F742</f>
        <v>0</v>
      </c>
      <c r="M742" s="6">
        <v>402.72</v>
      </c>
      <c r="N742" t="s">
        <v>2477</v>
      </c>
    </row>
    <row r="743" spans="1:14" x14ac:dyDescent="0.25">
      <c r="A743" s="14" t="s">
        <v>2478</v>
      </c>
      <c r="B743" s="15"/>
      <c r="C743" s="16"/>
      <c r="D743" s="15"/>
      <c r="E743" s="15"/>
      <c r="F743" s="17"/>
      <c r="G743" s="16"/>
      <c r="H743" s="18"/>
      <c r="I743" s="16"/>
      <c r="J743" s="16"/>
      <c r="K743" s="16"/>
      <c r="L743" s="16"/>
      <c r="M743" s="16"/>
    </row>
    <row r="744" spans="1:14" ht="63.4" customHeight="1" x14ac:dyDescent="0.25">
      <c r="A744" s="6" t="s">
        <v>2479</v>
      </c>
      <c r="B744" s="5"/>
      <c r="C744" s="6" t="s">
        <v>2480</v>
      </c>
      <c r="D744" s="5">
        <v>83.25</v>
      </c>
      <c r="E744" s="5" t="s">
        <v>81</v>
      </c>
      <c r="F744" s="8">
        <v>0</v>
      </c>
      <c r="G744" s="6">
        <f t="shared" ref="G744:G775" si="117">M744*F744</f>
        <v>0</v>
      </c>
      <c r="H744" s="9" t="s">
        <v>108</v>
      </c>
      <c r="I744" s="6">
        <v>0.96</v>
      </c>
      <c r="J744" s="6">
        <v>2.2399999999999998E-3</v>
      </c>
      <c r="K744" s="6">
        <f t="shared" ref="K744:K775" si="118">I744*F744</f>
        <v>0</v>
      </c>
      <c r="L744" s="6">
        <f t="shared" ref="L744:L775" si="119">J744*F744</f>
        <v>0</v>
      </c>
      <c r="M744" s="6">
        <v>1998</v>
      </c>
      <c r="N744" t="s">
        <v>2481</v>
      </c>
    </row>
    <row r="745" spans="1:14" ht="77.099999999999994" customHeight="1" x14ac:dyDescent="0.25">
      <c r="A745" s="6" t="s">
        <v>2482</v>
      </c>
      <c r="B745" s="5"/>
      <c r="C745" s="6" t="s">
        <v>2483</v>
      </c>
      <c r="D745" s="5">
        <v>83.25</v>
      </c>
      <c r="E745" s="5" t="s">
        <v>81</v>
      </c>
      <c r="F745" s="8">
        <v>0</v>
      </c>
      <c r="G745" s="6">
        <f t="shared" si="117"/>
        <v>0</v>
      </c>
      <c r="H745" s="9" t="s">
        <v>203</v>
      </c>
      <c r="I745" s="6">
        <v>1.008</v>
      </c>
      <c r="J745" s="6">
        <v>2.2399999999999998E-3</v>
      </c>
      <c r="K745" s="6">
        <f t="shared" si="118"/>
        <v>0</v>
      </c>
      <c r="L745" s="6">
        <f t="shared" si="119"/>
        <v>0</v>
      </c>
      <c r="M745" s="6">
        <v>1998</v>
      </c>
      <c r="N745" t="s">
        <v>2484</v>
      </c>
    </row>
    <row r="746" spans="1:14" ht="69" customHeight="1" x14ac:dyDescent="0.25">
      <c r="A746" s="6" t="s">
        <v>2485</v>
      </c>
      <c r="B746" s="5"/>
      <c r="C746" s="6" t="s">
        <v>2486</v>
      </c>
      <c r="D746" s="5">
        <v>83.25</v>
      </c>
      <c r="E746" s="5" t="s">
        <v>81</v>
      </c>
      <c r="F746" s="8">
        <v>0</v>
      </c>
      <c r="G746" s="6">
        <f t="shared" si="117"/>
        <v>0</v>
      </c>
      <c r="H746" s="9" t="s">
        <v>758</v>
      </c>
      <c r="I746" s="6">
        <v>1.008</v>
      </c>
      <c r="J746" s="6">
        <v>1.2800000000000001E-3</v>
      </c>
      <c r="K746" s="6">
        <f t="shared" si="118"/>
        <v>0</v>
      </c>
      <c r="L746" s="6">
        <f t="shared" si="119"/>
        <v>0</v>
      </c>
      <c r="M746" s="6">
        <v>1998</v>
      </c>
      <c r="N746" t="s">
        <v>2487</v>
      </c>
    </row>
    <row r="747" spans="1:14" ht="74.45" customHeight="1" x14ac:dyDescent="0.25">
      <c r="A747" s="6" t="s">
        <v>2488</v>
      </c>
      <c r="B747" s="5"/>
      <c r="C747" s="6" t="s">
        <v>2489</v>
      </c>
      <c r="D747" s="5">
        <v>83.72</v>
      </c>
      <c r="E747" s="5" t="s">
        <v>81</v>
      </c>
      <c r="F747" s="8">
        <v>0</v>
      </c>
      <c r="G747" s="6">
        <f t="shared" si="117"/>
        <v>0</v>
      </c>
      <c r="H747" s="9" t="s">
        <v>203</v>
      </c>
      <c r="I747" s="6">
        <v>0.98399999999999999</v>
      </c>
      <c r="J747" s="6">
        <v>2.64E-3</v>
      </c>
      <c r="K747" s="6">
        <f t="shared" si="118"/>
        <v>0</v>
      </c>
      <c r="L747" s="6">
        <f t="shared" si="119"/>
        <v>0</v>
      </c>
      <c r="M747" s="6">
        <v>2009.28</v>
      </c>
      <c r="N747" t="s">
        <v>2490</v>
      </c>
    </row>
    <row r="748" spans="1:14" ht="61.7" customHeight="1" x14ac:dyDescent="0.25">
      <c r="A748" s="6" t="s">
        <v>2491</v>
      </c>
      <c r="B748" s="5"/>
      <c r="C748" s="6" t="s">
        <v>2492</v>
      </c>
      <c r="D748" s="5">
        <v>83.72</v>
      </c>
      <c r="E748" s="5" t="s">
        <v>81</v>
      </c>
      <c r="F748" s="8">
        <v>0</v>
      </c>
      <c r="G748" s="6">
        <f t="shared" si="117"/>
        <v>0</v>
      </c>
      <c r="H748" s="9" t="s">
        <v>203</v>
      </c>
      <c r="I748" s="6">
        <v>0.98399999999999999</v>
      </c>
      <c r="J748" s="6">
        <v>2.64E-3</v>
      </c>
      <c r="K748" s="6">
        <f t="shared" si="118"/>
        <v>0</v>
      </c>
      <c r="L748" s="6">
        <f t="shared" si="119"/>
        <v>0</v>
      </c>
      <c r="M748" s="6">
        <v>2009.28</v>
      </c>
      <c r="N748" t="s">
        <v>2493</v>
      </c>
    </row>
    <row r="749" spans="1:14" ht="77.099999999999994" customHeight="1" x14ac:dyDescent="0.25">
      <c r="A749" s="6" t="s">
        <v>2494</v>
      </c>
      <c r="B749" s="5"/>
      <c r="C749" s="6" t="s">
        <v>2495</v>
      </c>
      <c r="D749" s="5">
        <v>111.65</v>
      </c>
      <c r="E749" s="5" t="s">
        <v>819</v>
      </c>
      <c r="F749" s="8">
        <v>0</v>
      </c>
      <c r="G749" s="6">
        <f t="shared" si="117"/>
        <v>0</v>
      </c>
      <c r="H749" s="9" t="s">
        <v>29</v>
      </c>
      <c r="I749" s="6">
        <v>1.728</v>
      </c>
      <c r="J749" s="6">
        <v>4.62E-3</v>
      </c>
      <c r="K749" s="6">
        <f t="shared" si="118"/>
        <v>0</v>
      </c>
      <c r="L749" s="6">
        <f t="shared" si="119"/>
        <v>0</v>
      </c>
      <c r="M749" s="6">
        <v>5359.2</v>
      </c>
      <c r="N749" t="s">
        <v>2496</v>
      </c>
    </row>
    <row r="750" spans="1:14" ht="28.35" customHeight="1" x14ac:dyDescent="0.25">
      <c r="A750" s="6" t="s">
        <v>2497</v>
      </c>
      <c r="B750" s="5"/>
      <c r="C750" s="6" t="s">
        <v>2498</v>
      </c>
      <c r="D750" s="5">
        <v>28.79</v>
      </c>
      <c r="E750" s="5" t="s">
        <v>2499</v>
      </c>
      <c r="F750" s="8">
        <v>0</v>
      </c>
      <c r="G750" s="6">
        <f t="shared" si="117"/>
        <v>0</v>
      </c>
      <c r="H750" s="9" t="s">
        <v>2500</v>
      </c>
      <c r="I750" s="6">
        <v>1.61</v>
      </c>
      <c r="J750" s="6">
        <v>4.3470000000000002E-3</v>
      </c>
      <c r="K750" s="6">
        <f t="shared" si="118"/>
        <v>0</v>
      </c>
      <c r="L750" s="6">
        <f t="shared" si="119"/>
        <v>0</v>
      </c>
      <c r="M750" s="6">
        <v>1209.18</v>
      </c>
      <c r="N750" t="s">
        <v>2501</v>
      </c>
    </row>
    <row r="751" spans="1:14" ht="55.15" customHeight="1" x14ac:dyDescent="0.25">
      <c r="A751" s="6" t="s">
        <v>2502</v>
      </c>
      <c r="B751" s="5"/>
      <c r="C751" s="6" t="s">
        <v>2503</v>
      </c>
      <c r="D751" s="5">
        <v>40.770000000000003</v>
      </c>
      <c r="E751" s="5" t="s">
        <v>2238</v>
      </c>
      <c r="F751" s="8">
        <v>0</v>
      </c>
      <c r="G751" s="6">
        <f t="shared" si="117"/>
        <v>0</v>
      </c>
      <c r="H751" s="9" t="s">
        <v>1119</v>
      </c>
      <c r="I751" s="6">
        <v>1.61</v>
      </c>
      <c r="J751" s="6">
        <v>4.3470000000000002E-3</v>
      </c>
      <c r="K751" s="6">
        <f t="shared" si="118"/>
        <v>0</v>
      </c>
      <c r="L751" s="6">
        <f t="shared" si="119"/>
        <v>0</v>
      </c>
      <c r="M751" s="6">
        <v>1426.95</v>
      </c>
      <c r="N751" t="s">
        <v>2504</v>
      </c>
    </row>
    <row r="752" spans="1:14" ht="31.35" customHeight="1" x14ac:dyDescent="0.25">
      <c r="A752" s="6" t="s">
        <v>2505</v>
      </c>
      <c r="B752" s="5"/>
      <c r="C752" s="6" t="s">
        <v>2506</v>
      </c>
      <c r="D752" s="5">
        <v>40.770000000000003</v>
      </c>
      <c r="E752" s="5" t="s">
        <v>2238</v>
      </c>
      <c r="F752" s="8">
        <v>0</v>
      </c>
      <c r="G752" s="6">
        <f t="shared" si="117"/>
        <v>0</v>
      </c>
      <c r="H752" s="9" t="s">
        <v>727</v>
      </c>
      <c r="I752" s="6">
        <v>1.61</v>
      </c>
      <c r="J752" s="6">
        <v>4.3470000000000002E-3</v>
      </c>
      <c r="K752" s="6">
        <f t="shared" si="118"/>
        <v>0</v>
      </c>
      <c r="L752" s="6">
        <f t="shared" si="119"/>
        <v>0</v>
      </c>
      <c r="M752" s="6">
        <v>1426.95</v>
      </c>
      <c r="N752" t="s">
        <v>2507</v>
      </c>
    </row>
    <row r="753" spans="1:14" ht="77.099999999999994" customHeight="1" x14ac:dyDescent="0.25">
      <c r="A753" s="6" t="s">
        <v>2508</v>
      </c>
      <c r="B753" s="5"/>
      <c r="C753" s="6" t="s">
        <v>2509</v>
      </c>
      <c r="D753" s="5">
        <v>40.770000000000003</v>
      </c>
      <c r="E753" s="5" t="s">
        <v>2238</v>
      </c>
      <c r="F753" s="8">
        <v>0</v>
      </c>
      <c r="G753" s="6">
        <f t="shared" si="117"/>
        <v>0</v>
      </c>
      <c r="H753" s="9" t="s">
        <v>2510</v>
      </c>
      <c r="I753" s="6">
        <v>1.61</v>
      </c>
      <c r="J753" s="6">
        <v>4.3470000000000002E-3</v>
      </c>
      <c r="K753" s="6">
        <f t="shared" si="118"/>
        <v>0</v>
      </c>
      <c r="L753" s="6">
        <f t="shared" si="119"/>
        <v>0</v>
      </c>
      <c r="M753" s="6">
        <v>1426.95</v>
      </c>
      <c r="N753" t="s">
        <v>2511</v>
      </c>
    </row>
    <row r="754" spans="1:14" ht="39.200000000000003" customHeight="1" x14ac:dyDescent="0.25">
      <c r="A754" s="6" t="s">
        <v>2512</v>
      </c>
      <c r="B754" s="5"/>
      <c r="C754" s="6" t="s">
        <v>2513</v>
      </c>
      <c r="D754" s="5">
        <v>64.989999999999995</v>
      </c>
      <c r="E754" s="5" t="s">
        <v>195</v>
      </c>
      <c r="F754" s="8">
        <v>0</v>
      </c>
      <c r="G754" s="6">
        <f t="shared" si="117"/>
        <v>0</v>
      </c>
      <c r="H754" s="9" t="s">
        <v>1719</v>
      </c>
      <c r="I754" s="6">
        <v>0.45600000000000002</v>
      </c>
      <c r="J754" s="6">
        <v>1.3500000000000001E-3</v>
      </c>
      <c r="K754" s="6">
        <f t="shared" si="118"/>
        <v>0</v>
      </c>
      <c r="L754" s="6">
        <f t="shared" si="119"/>
        <v>0</v>
      </c>
      <c r="M754" s="6">
        <v>779.88</v>
      </c>
      <c r="N754" t="s">
        <v>2514</v>
      </c>
    </row>
    <row r="755" spans="1:14" ht="77.099999999999994" customHeight="1" x14ac:dyDescent="0.25">
      <c r="A755" s="6" t="s">
        <v>2515</v>
      </c>
      <c r="B755" s="5"/>
      <c r="C755" s="6" t="s">
        <v>2516</v>
      </c>
      <c r="D755" s="5">
        <v>19.29</v>
      </c>
      <c r="E755" s="5" t="s">
        <v>81</v>
      </c>
      <c r="F755" s="8">
        <v>0</v>
      </c>
      <c r="G755" s="6">
        <f t="shared" si="117"/>
        <v>0</v>
      </c>
      <c r="H755" s="9" t="s">
        <v>2191</v>
      </c>
      <c r="I755" s="6">
        <v>0.57599999999999996</v>
      </c>
      <c r="J755" s="6">
        <v>1.4400000000000001E-3</v>
      </c>
      <c r="K755" s="6">
        <f t="shared" si="118"/>
        <v>0</v>
      </c>
      <c r="L755" s="6">
        <f t="shared" si="119"/>
        <v>0</v>
      </c>
      <c r="M755" s="6">
        <v>462.96</v>
      </c>
      <c r="N755" t="s">
        <v>2517</v>
      </c>
    </row>
    <row r="756" spans="1:14" ht="77.099999999999994" customHeight="1" x14ac:dyDescent="0.25">
      <c r="A756" s="6" t="s">
        <v>2518</v>
      </c>
      <c r="B756" s="5"/>
      <c r="C756" s="6" t="s">
        <v>2519</v>
      </c>
      <c r="D756" s="5">
        <v>38.840000000000003</v>
      </c>
      <c r="E756" s="5" t="s">
        <v>81</v>
      </c>
      <c r="F756" s="8">
        <v>0</v>
      </c>
      <c r="G756" s="6">
        <f t="shared" si="117"/>
        <v>0</v>
      </c>
      <c r="H756" s="9" t="s">
        <v>1665</v>
      </c>
      <c r="I756" s="6">
        <v>1.1519999999999999</v>
      </c>
      <c r="J756" s="6">
        <v>2.3999999999999998E-3</v>
      </c>
      <c r="K756" s="6">
        <f t="shared" si="118"/>
        <v>0</v>
      </c>
      <c r="L756" s="6">
        <f t="shared" si="119"/>
        <v>0</v>
      </c>
      <c r="M756" s="6">
        <v>932.16</v>
      </c>
      <c r="N756" t="s">
        <v>2520</v>
      </c>
    </row>
    <row r="757" spans="1:14" ht="77.099999999999994" customHeight="1" x14ac:dyDescent="0.25">
      <c r="A757" s="6" t="s">
        <v>2521</v>
      </c>
      <c r="B757" s="5"/>
      <c r="C757" s="6" t="s">
        <v>2522</v>
      </c>
      <c r="D757" s="5">
        <v>61.25</v>
      </c>
      <c r="E757" s="5" t="s">
        <v>81</v>
      </c>
      <c r="F757" s="8">
        <v>0</v>
      </c>
      <c r="G757" s="6">
        <f t="shared" si="117"/>
        <v>0</v>
      </c>
      <c r="H757" s="9" t="s">
        <v>1108</v>
      </c>
      <c r="I757" s="6">
        <v>1.5840000000000001</v>
      </c>
      <c r="J757" s="6">
        <v>3.3E-3</v>
      </c>
      <c r="K757" s="6">
        <f t="shared" si="118"/>
        <v>0</v>
      </c>
      <c r="L757" s="6">
        <f t="shared" si="119"/>
        <v>0</v>
      </c>
      <c r="M757" s="6">
        <v>1470</v>
      </c>
      <c r="N757" t="s">
        <v>2523</v>
      </c>
    </row>
    <row r="758" spans="1:14" ht="53.85" customHeight="1" x14ac:dyDescent="0.25">
      <c r="A758" s="6" t="s">
        <v>2524</v>
      </c>
      <c r="B758" s="5"/>
      <c r="C758" s="6" t="s">
        <v>2525</v>
      </c>
      <c r="D758" s="5">
        <v>52.99</v>
      </c>
      <c r="E758" s="5" t="s">
        <v>187</v>
      </c>
      <c r="F758" s="8">
        <v>0</v>
      </c>
      <c r="G758" s="6">
        <f t="shared" si="117"/>
        <v>0</v>
      </c>
      <c r="H758" s="9" t="s">
        <v>2526</v>
      </c>
      <c r="I758" s="6">
        <v>1.5</v>
      </c>
      <c r="J758" s="6">
        <v>2.7299999999999998E-3</v>
      </c>
      <c r="K758" s="6">
        <f t="shared" si="118"/>
        <v>0</v>
      </c>
      <c r="L758" s="6">
        <f t="shared" si="119"/>
        <v>0</v>
      </c>
      <c r="M758" s="6">
        <v>1589.7</v>
      </c>
      <c r="N758" t="s">
        <v>2527</v>
      </c>
    </row>
    <row r="759" spans="1:14" ht="57.6" customHeight="1" x14ac:dyDescent="0.25">
      <c r="A759" s="6" t="s">
        <v>2528</v>
      </c>
      <c r="B759" s="5"/>
      <c r="C759" s="6" t="s">
        <v>2529</v>
      </c>
      <c r="D759" s="5">
        <v>61.25</v>
      </c>
      <c r="E759" s="5" t="s">
        <v>187</v>
      </c>
      <c r="F759" s="8">
        <v>0</v>
      </c>
      <c r="G759" s="6">
        <f t="shared" si="117"/>
        <v>0</v>
      </c>
      <c r="H759" s="9" t="s">
        <v>2256</v>
      </c>
      <c r="I759" s="6">
        <v>1.5</v>
      </c>
      <c r="J759" s="6">
        <v>2.7299999999999998E-3</v>
      </c>
      <c r="K759" s="6">
        <f t="shared" si="118"/>
        <v>0</v>
      </c>
      <c r="L759" s="6">
        <f t="shared" si="119"/>
        <v>0</v>
      </c>
      <c r="M759" s="6">
        <v>1837.5</v>
      </c>
      <c r="N759" t="s">
        <v>2530</v>
      </c>
    </row>
    <row r="760" spans="1:14" ht="77.099999999999994" customHeight="1" x14ac:dyDescent="0.25">
      <c r="A760" s="6" t="s">
        <v>2531</v>
      </c>
      <c r="B760" s="5"/>
      <c r="C760" s="6" t="s">
        <v>2532</v>
      </c>
      <c r="D760" s="5">
        <v>29.9</v>
      </c>
      <c r="E760" s="5" t="s">
        <v>187</v>
      </c>
      <c r="F760" s="8">
        <v>0</v>
      </c>
      <c r="G760" s="6">
        <f t="shared" si="117"/>
        <v>0</v>
      </c>
      <c r="H760" s="9" t="s">
        <v>261</v>
      </c>
      <c r="I760" s="6">
        <v>0.78</v>
      </c>
      <c r="J760" s="6">
        <v>2.7299999999999998E-3</v>
      </c>
      <c r="K760" s="6">
        <f t="shared" si="118"/>
        <v>0</v>
      </c>
      <c r="L760" s="6">
        <f t="shared" si="119"/>
        <v>0</v>
      </c>
      <c r="M760" s="6">
        <v>897</v>
      </c>
      <c r="N760" t="s">
        <v>2533</v>
      </c>
    </row>
    <row r="761" spans="1:14" ht="77.099999999999994" customHeight="1" x14ac:dyDescent="0.25">
      <c r="A761" s="6" t="s">
        <v>2534</v>
      </c>
      <c r="B761" s="5"/>
      <c r="C761" s="6" t="s">
        <v>2535</v>
      </c>
      <c r="D761" s="5">
        <v>43.81</v>
      </c>
      <c r="E761" s="5" t="s">
        <v>187</v>
      </c>
      <c r="F761" s="8">
        <v>0</v>
      </c>
      <c r="G761" s="6">
        <f t="shared" si="117"/>
        <v>0</v>
      </c>
      <c r="H761" s="9" t="s">
        <v>261</v>
      </c>
      <c r="I761" s="6">
        <v>0.78</v>
      </c>
      <c r="J761" s="6">
        <v>2.7299999999999998E-3</v>
      </c>
      <c r="K761" s="6">
        <f t="shared" si="118"/>
        <v>0</v>
      </c>
      <c r="L761" s="6">
        <f t="shared" si="119"/>
        <v>0</v>
      </c>
      <c r="M761" s="6">
        <v>1314.3</v>
      </c>
      <c r="N761" t="s">
        <v>2536</v>
      </c>
    </row>
    <row r="762" spans="1:14" ht="77.099999999999994" customHeight="1" x14ac:dyDescent="0.25">
      <c r="A762" s="6" t="s">
        <v>2537</v>
      </c>
      <c r="B762" s="5"/>
      <c r="C762" s="6" t="s">
        <v>2538</v>
      </c>
      <c r="D762" s="5">
        <v>78.41</v>
      </c>
      <c r="E762" s="5" t="s">
        <v>187</v>
      </c>
      <c r="F762" s="8">
        <v>0</v>
      </c>
      <c r="G762" s="6">
        <f t="shared" si="117"/>
        <v>0</v>
      </c>
      <c r="H762" s="9" t="s">
        <v>2539</v>
      </c>
      <c r="I762" s="6">
        <v>2.2799999999999998</v>
      </c>
      <c r="J762" s="6">
        <v>8.9700000000000005E-3</v>
      </c>
      <c r="K762" s="6">
        <f t="shared" si="118"/>
        <v>0</v>
      </c>
      <c r="L762" s="6">
        <f t="shared" si="119"/>
        <v>0</v>
      </c>
      <c r="M762" s="6">
        <v>2352.3000000000002</v>
      </c>
      <c r="N762" t="s">
        <v>2540</v>
      </c>
    </row>
    <row r="763" spans="1:14" ht="77.099999999999994" customHeight="1" x14ac:dyDescent="0.25">
      <c r="A763" s="6" t="s">
        <v>2541</v>
      </c>
      <c r="B763" s="5"/>
      <c r="C763" s="6" t="s">
        <v>2542</v>
      </c>
      <c r="D763" s="5">
        <v>46.26</v>
      </c>
      <c r="E763" s="5" t="s">
        <v>2238</v>
      </c>
      <c r="F763" s="8">
        <v>0</v>
      </c>
      <c r="G763" s="6">
        <f t="shared" si="117"/>
        <v>0</v>
      </c>
      <c r="H763" s="9" t="s">
        <v>2543</v>
      </c>
      <c r="I763" s="6">
        <v>1.33</v>
      </c>
      <c r="J763" s="6">
        <v>5.4599999999999996E-3</v>
      </c>
      <c r="K763" s="6">
        <f t="shared" si="118"/>
        <v>0</v>
      </c>
      <c r="L763" s="6">
        <f t="shared" si="119"/>
        <v>0</v>
      </c>
      <c r="M763" s="6">
        <v>1619.1</v>
      </c>
      <c r="N763" t="s">
        <v>2544</v>
      </c>
    </row>
    <row r="764" spans="1:14" ht="77.099999999999994" customHeight="1" x14ac:dyDescent="0.25">
      <c r="A764" s="6" t="s">
        <v>2545</v>
      </c>
      <c r="B764" s="5"/>
      <c r="C764" s="6" t="s">
        <v>2546</v>
      </c>
      <c r="D764" s="5">
        <v>64.22</v>
      </c>
      <c r="E764" s="5" t="s">
        <v>2238</v>
      </c>
      <c r="F764" s="8">
        <v>0</v>
      </c>
      <c r="G764" s="6">
        <f t="shared" si="117"/>
        <v>0</v>
      </c>
      <c r="H764" s="9" t="s">
        <v>2547</v>
      </c>
      <c r="I764" s="6">
        <v>1.82</v>
      </c>
      <c r="J764" s="6">
        <v>7.7999999999999996E-3</v>
      </c>
      <c r="K764" s="6">
        <f t="shared" si="118"/>
        <v>0</v>
      </c>
      <c r="L764" s="6">
        <f t="shared" si="119"/>
        <v>0</v>
      </c>
      <c r="M764" s="6">
        <v>2247.6999999999998</v>
      </c>
      <c r="N764" t="s">
        <v>2548</v>
      </c>
    </row>
    <row r="765" spans="1:14" ht="77.099999999999994" customHeight="1" x14ac:dyDescent="0.25">
      <c r="A765" s="6" t="s">
        <v>2549</v>
      </c>
      <c r="B765" s="5"/>
      <c r="C765" s="6" t="s">
        <v>2550</v>
      </c>
      <c r="D765" s="5">
        <v>45.29</v>
      </c>
      <c r="E765" s="5" t="s">
        <v>81</v>
      </c>
      <c r="F765" s="8">
        <v>0</v>
      </c>
      <c r="G765" s="6">
        <f t="shared" si="117"/>
        <v>0</v>
      </c>
      <c r="H765" s="9" t="s">
        <v>2551</v>
      </c>
      <c r="I765" s="6">
        <v>1.44</v>
      </c>
      <c r="J765" s="6">
        <v>4.3499999999999997E-3</v>
      </c>
      <c r="K765" s="6">
        <f t="shared" si="118"/>
        <v>0</v>
      </c>
      <c r="L765" s="6">
        <f t="shared" si="119"/>
        <v>0</v>
      </c>
      <c r="M765" s="6">
        <v>1086.96</v>
      </c>
      <c r="N765" t="s">
        <v>2552</v>
      </c>
    </row>
    <row r="766" spans="1:14" ht="39.4" customHeight="1" x14ac:dyDescent="0.25">
      <c r="A766" s="6" t="s">
        <v>2553</v>
      </c>
      <c r="B766" s="5"/>
      <c r="C766" s="6" t="s">
        <v>2554</v>
      </c>
      <c r="D766" s="5">
        <v>45.29</v>
      </c>
      <c r="E766" s="5" t="s">
        <v>81</v>
      </c>
      <c r="F766" s="8">
        <v>0</v>
      </c>
      <c r="G766" s="6">
        <f t="shared" si="117"/>
        <v>0</v>
      </c>
      <c r="H766" s="9" t="s">
        <v>2551</v>
      </c>
      <c r="I766" s="6">
        <v>1.44</v>
      </c>
      <c r="J766" s="6">
        <v>5.5100000000000001E-3</v>
      </c>
      <c r="K766" s="6">
        <f t="shared" si="118"/>
        <v>0</v>
      </c>
      <c r="L766" s="6">
        <f t="shared" si="119"/>
        <v>0</v>
      </c>
      <c r="M766" s="6">
        <v>1086.96</v>
      </c>
      <c r="N766" t="s">
        <v>2555</v>
      </c>
    </row>
    <row r="767" spans="1:14" ht="44.45" customHeight="1" x14ac:dyDescent="0.25">
      <c r="A767" s="6" t="s">
        <v>2556</v>
      </c>
      <c r="B767" s="5"/>
      <c r="C767" s="6" t="s">
        <v>2557</v>
      </c>
      <c r="D767" s="5">
        <v>23.75</v>
      </c>
      <c r="E767" s="5" t="s">
        <v>1137</v>
      </c>
      <c r="F767" s="8">
        <v>0</v>
      </c>
      <c r="G767" s="6">
        <f t="shared" si="117"/>
        <v>0</v>
      </c>
      <c r="H767" s="9" t="s">
        <v>117</v>
      </c>
      <c r="I767" s="6">
        <v>0.79200000000000004</v>
      </c>
      <c r="J767" s="6">
        <v>2.5999999999999999E-3</v>
      </c>
      <c r="K767" s="6">
        <f t="shared" si="118"/>
        <v>0</v>
      </c>
      <c r="L767" s="6">
        <f t="shared" si="119"/>
        <v>0</v>
      </c>
      <c r="M767" s="6">
        <v>855</v>
      </c>
      <c r="N767" t="s">
        <v>2558</v>
      </c>
    </row>
    <row r="768" spans="1:14" ht="33.4" customHeight="1" x14ac:dyDescent="0.25">
      <c r="A768" s="6" t="s">
        <v>2559</v>
      </c>
      <c r="B768" s="5"/>
      <c r="C768" s="6" t="s">
        <v>2560</v>
      </c>
      <c r="D768" s="5">
        <v>28.99</v>
      </c>
      <c r="E768" s="5" t="s">
        <v>1137</v>
      </c>
      <c r="F768" s="8">
        <v>0</v>
      </c>
      <c r="G768" s="6">
        <f t="shared" si="117"/>
        <v>0</v>
      </c>
      <c r="H768" s="9" t="s">
        <v>2561</v>
      </c>
      <c r="I768" s="6">
        <v>0.79200000000000004</v>
      </c>
      <c r="J768" s="6">
        <v>2.5999999999999999E-3</v>
      </c>
      <c r="K768" s="6">
        <f t="shared" si="118"/>
        <v>0</v>
      </c>
      <c r="L768" s="6">
        <f t="shared" si="119"/>
        <v>0</v>
      </c>
      <c r="M768" s="6">
        <v>1043.6400000000001</v>
      </c>
      <c r="N768" t="s">
        <v>2562</v>
      </c>
    </row>
    <row r="769" spans="1:14" ht="77.099999999999994" customHeight="1" x14ac:dyDescent="0.25">
      <c r="A769" s="6" t="s">
        <v>2563</v>
      </c>
      <c r="B769" s="5"/>
      <c r="C769" s="6" t="s">
        <v>2564</v>
      </c>
      <c r="D769" s="5">
        <v>339.55</v>
      </c>
      <c r="E769" s="5" t="s">
        <v>356</v>
      </c>
      <c r="F769" s="8">
        <v>0</v>
      </c>
      <c r="G769" s="6">
        <f t="shared" si="117"/>
        <v>0</v>
      </c>
      <c r="H769" s="9" t="s">
        <v>884</v>
      </c>
      <c r="I769" s="6">
        <v>0.98399999999999999</v>
      </c>
      <c r="J769" s="6">
        <v>6.5519999999999997E-3</v>
      </c>
      <c r="K769" s="6">
        <f t="shared" si="118"/>
        <v>0</v>
      </c>
      <c r="L769" s="6">
        <f t="shared" si="119"/>
        <v>0</v>
      </c>
      <c r="M769" s="6">
        <v>5093.25</v>
      </c>
      <c r="N769" t="s">
        <v>2565</v>
      </c>
    </row>
    <row r="770" spans="1:14" ht="77.099999999999994" customHeight="1" x14ac:dyDescent="0.25">
      <c r="A770" s="6" t="s">
        <v>2566</v>
      </c>
      <c r="B770" s="5"/>
      <c r="C770" s="6" t="s">
        <v>2567</v>
      </c>
      <c r="D770" s="5">
        <v>52.99</v>
      </c>
      <c r="E770" s="5" t="s">
        <v>2568</v>
      </c>
      <c r="F770" s="8">
        <v>0</v>
      </c>
      <c r="G770" s="6">
        <f t="shared" si="117"/>
        <v>0</v>
      </c>
      <c r="H770" s="9" t="s">
        <v>1886</v>
      </c>
      <c r="I770" s="6">
        <v>1.76</v>
      </c>
      <c r="J770" s="6">
        <v>3.5999999999999999E-3</v>
      </c>
      <c r="K770" s="6">
        <f t="shared" si="118"/>
        <v>0</v>
      </c>
      <c r="L770" s="6">
        <f t="shared" si="119"/>
        <v>0</v>
      </c>
      <c r="M770" s="6">
        <v>1695.68</v>
      </c>
      <c r="N770" t="s">
        <v>2569</v>
      </c>
    </row>
    <row r="771" spans="1:14" ht="77.099999999999994" customHeight="1" x14ac:dyDescent="0.25">
      <c r="A771" s="6" t="s">
        <v>2570</v>
      </c>
      <c r="B771" s="5"/>
      <c r="C771" s="6" t="s">
        <v>2571</v>
      </c>
      <c r="D771" s="5">
        <v>79.989999999999995</v>
      </c>
      <c r="E771" s="5" t="s">
        <v>81</v>
      </c>
      <c r="F771" s="8">
        <v>0</v>
      </c>
      <c r="G771" s="6">
        <f t="shared" si="117"/>
        <v>0</v>
      </c>
      <c r="H771" s="9" t="s">
        <v>377</v>
      </c>
      <c r="I771" s="6">
        <v>1.98</v>
      </c>
      <c r="J771" s="6">
        <v>3.6960000000000001E-3</v>
      </c>
      <c r="K771" s="6">
        <f t="shared" si="118"/>
        <v>0</v>
      </c>
      <c r="L771" s="6">
        <f t="shared" si="119"/>
        <v>0</v>
      </c>
      <c r="M771" s="6">
        <v>1919.76</v>
      </c>
      <c r="N771" t="s">
        <v>2572</v>
      </c>
    </row>
    <row r="772" spans="1:14" ht="53.85" customHeight="1" x14ac:dyDescent="0.25">
      <c r="A772" s="6" t="s">
        <v>2573</v>
      </c>
      <c r="B772" s="5"/>
      <c r="C772" s="6" t="s">
        <v>2574</v>
      </c>
      <c r="D772" s="5">
        <v>52.99</v>
      </c>
      <c r="E772" s="5" t="s">
        <v>1137</v>
      </c>
      <c r="F772" s="8">
        <v>0</v>
      </c>
      <c r="G772" s="6">
        <f t="shared" si="117"/>
        <v>0</v>
      </c>
      <c r="H772" s="9" t="s">
        <v>583</v>
      </c>
      <c r="I772" s="6">
        <v>1.8</v>
      </c>
      <c r="J772" s="6">
        <v>3.3809999999999999E-3</v>
      </c>
      <c r="K772" s="6">
        <f t="shared" si="118"/>
        <v>0</v>
      </c>
      <c r="L772" s="6">
        <f t="shared" si="119"/>
        <v>0</v>
      </c>
      <c r="M772" s="6">
        <v>1907.64</v>
      </c>
      <c r="N772" t="s">
        <v>2575</v>
      </c>
    </row>
    <row r="773" spans="1:14" ht="53.85" customHeight="1" x14ac:dyDescent="0.25">
      <c r="A773" s="6" t="s">
        <v>2576</v>
      </c>
      <c r="B773" s="5"/>
      <c r="C773" s="6" t="s">
        <v>2577</v>
      </c>
      <c r="D773" s="5">
        <v>79.989999999999995</v>
      </c>
      <c r="E773" s="5" t="s">
        <v>81</v>
      </c>
      <c r="F773" s="8">
        <v>0</v>
      </c>
      <c r="G773" s="6">
        <f t="shared" si="117"/>
        <v>0</v>
      </c>
      <c r="H773" s="9" t="s">
        <v>1778</v>
      </c>
      <c r="I773" s="6">
        <v>1.944</v>
      </c>
      <c r="J773" s="6">
        <v>2.9260000000000002E-3</v>
      </c>
      <c r="K773" s="6">
        <f t="shared" si="118"/>
        <v>0</v>
      </c>
      <c r="L773" s="6">
        <f t="shared" si="119"/>
        <v>0</v>
      </c>
      <c r="M773" s="6">
        <v>1919.76</v>
      </c>
      <c r="N773" t="s">
        <v>2578</v>
      </c>
    </row>
    <row r="774" spans="1:14" ht="53.85" customHeight="1" x14ac:dyDescent="0.25">
      <c r="A774" s="6" t="s">
        <v>2579</v>
      </c>
      <c r="B774" s="5"/>
      <c r="C774" s="6" t="s">
        <v>2580</v>
      </c>
      <c r="D774" s="5">
        <v>52.99</v>
      </c>
      <c r="E774" s="5" t="s">
        <v>242</v>
      </c>
      <c r="F774" s="8">
        <v>0</v>
      </c>
      <c r="G774" s="6">
        <f t="shared" si="117"/>
        <v>0</v>
      </c>
      <c r="H774" s="9" t="s">
        <v>1886</v>
      </c>
      <c r="I774" s="6">
        <v>0.93600000000000005</v>
      </c>
      <c r="J774" s="6">
        <v>2.166E-3</v>
      </c>
      <c r="K774" s="6">
        <f t="shared" si="118"/>
        <v>0</v>
      </c>
      <c r="L774" s="6">
        <f t="shared" si="119"/>
        <v>0</v>
      </c>
      <c r="M774" s="6">
        <v>953.82</v>
      </c>
      <c r="N774" t="s">
        <v>2581</v>
      </c>
    </row>
    <row r="775" spans="1:14" ht="54.4" customHeight="1" x14ac:dyDescent="0.25">
      <c r="A775" s="6" t="s">
        <v>2582</v>
      </c>
      <c r="B775" s="5"/>
      <c r="C775" s="6" t="s">
        <v>2583</v>
      </c>
      <c r="D775" s="5">
        <v>21.89</v>
      </c>
      <c r="E775" s="5" t="s">
        <v>1137</v>
      </c>
      <c r="F775" s="8">
        <v>0</v>
      </c>
      <c r="G775" s="6">
        <f t="shared" si="117"/>
        <v>0</v>
      </c>
      <c r="H775" s="9" t="s">
        <v>2584</v>
      </c>
      <c r="I775" s="6">
        <v>0.93600000000000005</v>
      </c>
      <c r="J775" s="6">
        <v>2.166E-3</v>
      </c>
      <c r="K775" s="6">
        <f t="shared" si="118"/>
        <v>0</v>
      </c>
      <c r="L775" s="6">
        <f t="shared" si="119"/>
        <v>0</v>
      </c>
      <c r="M775" s="6">
        <v>788.04</v>
      </c>
      <c r="N775" t="s">
        <v>2585</v>
      </c>
    </row>
    <row r="776" spans="1:14" ht="53.85" customHeight="1" x14ac:dyDescent="0.25">
      <c r="A776" s="6" t="s">
        <v>2586</v>
      </c>
      <c r="B776" s="5"/>
      <c r="C776" s="6" t="s">
        <v>2587</v>
      </c>
      <c r="D776" s="5">
        <v>21.89</v>
      </c>
      <c r="E776" s="5" t="s">
        <v>1137</v>
      </c>
      <c r="F776" s="8">
        <v>0</v>
      </c>
      <c r="G776" s="6">
        <f t="shared" ref="G776:G807" si="120">M776*F776</f>
        <v>0</v>
      </c>
      <c r="H776" s="9" t="s">
        <v>1141</v>
      </c>
      <c r="I776" s="6">
        <v>0.93600000000000005</v>
      </c>
      <c r="J776" s="6">
        <v>2.166E-3</v>
      </c>
      <c r="K776" s="6">
        <f t="shared" ref="K776:K793" si="121">I776*F776</f>
        <v>0</v>
      </c>
      <c r="L776" s="6">
        <f t="shared" ref="L776:L793" si="122">J776*F776</f>
        <v>0</v>
      </c>
      <c r="M776" s="6">
        <v>788.04</v>
      </c>
      <c r="N776" t="s">
        <v>2588</v>
      </c>
    </row>
    <row r="777" spans="1:14" ht="77.099999999999994" customHeight="1" x14ac:dyDescent="0.25">
      <c r="A777" s="6" t="s">
        <v>2589</v>
      </c>
      <c r="B777" s="5"/>
      <c r="C777" s="6" t="s">
        <v>2590</v>
      </c>
      <c r="D777" s="5">
        <v>226.5</v>
      </c>
      <c r="E777" s="5" t="s">
        <v>242</v>
      </c>
      <c r="F777" s="8">
        <v>0</v>
      </c>
      <c r="G777" s="6">
        <f t="shared" si="120"/>
        <v>0</v>
      </c>
      <c r="H777" s="9" t="s">
        <v>746</v>
      </c>
      <c r="I777" s="6">
        <v>2.61</v>
      </c>
      <c r="J777" s="6">
        <v>8.3199999999999993E-3</v>
      </c>
      <c r="K777" s="6">
        <f t="shared" si="121"/>
        <v>0</v>
      </c>
      <c r="L777" s="6">
        <f t="shared" si="122"/>
        <v>0</v>
      </c>
      <c r="M777" s="6">
        <v>4077</v>
      </c>
      <c r="N777" t="s">
        <v>2591</v>
      </c>
    </row>
    <row r="778" spans="1:14" ht="77.099999999999994" customHeight="1" x14ac:dyDescent="0.25">
      <c r="A778" s="6" t="s">
        <v>2592</v>
      </c>
      <c r="B778" s="5"/>
      <c r="C778" s="6" t="s">
        <v>2593</v>
      </c>
      <c r="D778" s="5">
        <v>75.34</v>
      </c>
      <c r="E778" s="5" t="s">
        <v>2568</v>
      </c>
      <c r="F778" s="8">
        <v>0</v>
      </c>
      <c r="G778" s="6">
        <f t="shared" si="120"/>
        <v>0</v>
      </c>
      <c r="H778" s="9" t="s">
        <v>1068</v>
      </c>
      <c r="I778" s="6">
        <v>1.1519999999999999</v>
      </c>
      <c r="J778" s="6">
        <v>4.1999999999999997E-3</v>
      </c>
      <c r="K778" s="6">
        <f t="shared" si="121"/>
        <v>0</v>
      </c>
      <c r="L778" s="6">
        <f t="shared" si="122"/>
        <v>0</v>
      </c>
      <c r="M778" s="6">
        <v>2410.88</v>
      </c>
      <c r="N778" t="s">
        <v>2594</v>
      </c>
    </row>
    <row r="779" spans="1:14" ht="53.85" customHeight="1" x14ac:dyDescent="0.25">
      <c r="A779" s="6" t="s">
        <v>2595</v>
      </c>
      <c r="B779" s="5"/>
      <c r="C779" s="6" t="s">
        <v>2596</v>
      </c>
      <c r="D779" s="5">
        <v>75.34</v>
      </c>
      <c r="E779" s="5" t="s">
        <v>2568</v>
      </c>
      <c r="F779" s="8">
        <v>0</v>
      </c>
      <c r="G779" s="6">
        <f t="shared" si="120"/>
        <v>0</v>
      </c>
      <c r="H779" s="9" t="s">
        <v>2597</v>
      </c>
      <c r="I779" s="6">
        <v>1.44</v>
      </c>
      <c r="J779" s="6">
        <v>4.7999999999999996E-3</v>
      </c>
      <c r="K779" s="6">
        <f t="shared" si="121"/>
        <v>0</v>
      </c>
      <c r="L779" s="6">
        <f t="shared" si="122"/>
        <v>0</v>
      </c>
      <c r="M779" s="6">
        <v>2410.88</v>
      </c>
      <c r="N779" t="s">
        <v>2598</v>
      </c>
    </row>
    <row r="780" spans="1:14" ht="53.85" customHeight="1" x14ac:dyDescent="0.25">
      <c r="A780" s="6" t="s">
        <v>2599</v>
      </c>
      <c r="B780" s="5"/>
      <c r="C780" s="6" t="s">
        <v>2600</v>
      </c>
      <c r="D780" s="5">
        <v>75.34</v>
      </c>
      <c r="E780" s="5" t="s">
        <v>2568</v>
      </c>
      <c r="F780" s="8">
        <v>0</v>
      </c>
      <c r="G780" s="6">
        <f t="shared" si="120"/>
        <v>0</v>
      </c>
      <c r="H780" s="9" t="s">
        <v>1778</v>
      </c>
      <c r="I780" s="6">
        <v>1.44</v>
      </c>
      <c r="J780" s="6">
        <v>4.1999999999999997E-3</v>
      </c>
      <c r="K780" s="6">
        <f t="shared" si="121"/>
        <v>0</v>
      </c>
      <c r="L780" s="6">
        <f t="shared" si="122"/>
        <v>0</v>
      </c>
      <c r="M780" s="6">
        <v>2410.88</v>
      </c>
      <c r="N780" t="s">
        <v>2601</v>
      </c>
    </row>
    <row r="781" spans="1:14" ht="77.099999999999994" customHeight="1" x14ac:dyDescent="0.25">
      <c r="A781" s="6" t="s">
        <v>2602</v>
      </c>
      <c r="B781" s="5"/>
      <c r="C781" s="6" t="s">
        <v>2603</v>
      </c>
      <c r="D781" s="5">
        <v>345</v>
      </c>
      <c r="E781" s="5" t="s">
        <v>76</v>
      </c>
      <c r="F781" s="8">
        <v>0</v>
      </c>
      <c r="G781" s="6">
        <f t="shared" si="120"/>
        <v>0</v>
      </c>
      <c r="H781" s="9" t="s">
        <v>565</v>
      </c>
      <c r="I781" s="6">
        <v>0.6</v>
      </c>
      <c r="J781" s="6">
        <v>1.2960000000000001E-3</v>
      </c>
      <c r="K781" s="6">
        <f t="shared" si="121"/>
        <v>0</v>
      </c>
      <c r="L781" s="6">
        <f t="shared" si="122"/>
        <v>0</v>
      </c>
      <c r="M781" s="6">
        <v>3450</v>
      </c>
      <c r="N781" t="s">
        <v>2604</v>
      </c>
    </row>
    <row r="782" spans="1:14" ht="77.099999999999994" customHeight="1" x14ac:dyDescent="0.25">
      <c r="A782" s="6" t="s">
        <v>2605</v>
      </c>
      <c r="B782" s="5"/>
      <c r="C782" s="6" t="s">
        <v>2606</v>
      </c>
      <c r="D782" s="5">
        <v>162.54</v>
      </c>
      <c r="E782" s="5" t="s">
        <v>81</v>
      </c>
      <c r="F782" s="8">
        <v>0</v>
      </c>
      <c r="G782" s="6">
        <f t="shared" si="120"/>
        <v>0</v>
      </c>
      <c r="H782" s="9" t="s">
        <v>565</v>
      </c>
      <c r="I782" s="6">
        <v>0.6</v>
      </c>
      <c r="J782" s="6">
        <v>1.2960000000000001E-3</v>
      </c>
      <c r="K782" s="6">
        <f t="shared" si="121"/>
        <v>0</v>
      </c>
      <c r="L782" s="6">
        <f t="shared" si="122"/>
        <v>0</v>
      </c>
      <c r="M782" s="6">
        <v>3900.96</v>
      </c>
      <c r="N782" t="s">
        <v>2607</v>
      </c>
    </row>
    <row r="783" spans="1:14" ht="77.099999999999994" customHeight="1" x14ac:dyDescent="0.25">
      <c r="A783" s="6" t="s">
        <v>2608</v>
      </c>
      <c r="B783" s="5"/>
      <c r="C783" s="6" t="s">
        <v>2609</v>
      </c>
      <c r="D783" s="5">
        <v>162.54</v>
      </c>
      <c r="E783" s="5" t="s">
        <v>81</v>
      </c>
      <c r="F783" s="8">
        <v>0</v>
      </c>
      <c r="G783" s="6">
        <f t="shared" si="120"/>
        <v>0</v>
      </c>
      <c r="H783" s="9" t="s">
        <v>565</v>
      </c>
      <c r="I783" s="6">
        <v>0.6</v>
      </c>
      <c r="J783" s="6">
        <v>1.2960000000000001E-3</v>
      </c>
      <c r="K783" s="6">
        <f t="shared" si="121"/>
        <v>0</v>
      </c>
      <c r="L783" s="6">
        <f t="shared" si="122"/>
        <v>0</v>
      </c>
      <c r="M783" s="6">
        <v>3900.96</v>
      </c>
      <c r="N783" t="s">
        <v>2610</v>
      </c>
    </row>
    <row r="784" spans="1:14" ht="53.85" customHeight="1" x14ac:dyDescent="0.25">
      <c r="A784" s="6" t="s">
        <v>2611</v>
      </c>
      <c r="B784" s="5"/>
      <c r="C784" s="6" t="s">
        <v>2612</v>
      </c>
      <c r="D784" s="5">
        <v>52.99</v>
      </c>
      <c r="E784" s="5" t="s">
        <v>2613</v>
      </c>
      <c r="F784" s="8">
        <v>0</v>
      </c>
      <c r="G784" s="6">
        <f t="shared" si="120"/>
        <v>0</v>
      </c>
      <c r="H784" s="9" t="s">
        <v>2614</v>
      </c>
      <c r="I784" s="6">
        <v>2.4239999999999999</v>
      </c>
      <c r="J784" s="6">
        <v>4.1580000000000002E-3</v>
      </c>
      <c r="K784" s="6">
        <f t="shared" si="121"/>
        <v>0</v>
      </c>
      <c r="L784" s="6">
        <f t="shared" si="122"/>
        <v>0</v>
      </c>
      <c r="M784" s="6">
        <v>2543.52</v>
      </c>
      <c r="N784" t="s">
        <v>2615</v>
      </c>
    </row>
    <row r="785" spans="1:14" ht="77.099999999999994" customHeight="1" x14ac:dyDescent="0.25">
      <c r="A785" s="6" t="s">
        <v>2616</v>
      </c>
      <c r="B785" s="5"/>
      <c r="C785" s="6" t="s">
        <v>2617</v>
      </c>
      <c r="D785" s="5">
        <v>18.46</v>
      </c>
      <c r="E785" s="5" t="s">
        <v>2568</v>
      </c>
      <c r="F785" s="8">
        <v>0</v>
      </c>
      <c r="G785" s="6">
        <f t="shared" si="120"/>
        <v>0</v>
      </c>
      <c r="H785" s="9" t="s">
        <v>2618</v>
      </c>
      <c r="I785" s="6">
        <v>0.64</v>
      </c>
      <c r="J785" s="6">
        <v>1.596E-3</v>
      </c>
      <c r="K785" s="6">
        <f t="shared" si="121"/>
        <v>0</v>
      </c>
      <c r="L785" s="6">
        <f t="shared" si="122"/>
        <v>0</v>
      </c>
      <c r="M785" s="6">
        <v>590.72</v>
      </c>
      <c r="N785" t="s">
        <v>2619</v>
      </c>
    </row>
    <row r="786" spans="1:14" ht="53.85" customHeight="1" x14ac:dyDescent="0.25">
      <c r="A786" s="6" t="s">
        <v>2620</v>
      </c>
      <c r="B786" s="5"/>
      <c r="C786" s="6" t="s">
        <v>2621</v>
      </c>
      <c r="D786" s="5">
        <v>79.989999999999995</v>
      </c>
      <c r="E786" s="5" t="s">
        <v>2568</v>
      </c>
      <c r="F786" s="8">
        <v>0</v>
      </c>
      <c r="G786" s="6">
        <f t="shared" si="120"/>
        <v>0</v>
      </c>
      <c r="H786" s="9" t="s">
        <v>1886</v>
      </c>
      <c r="I786" s="6">
        <v>2.56</v>
      </c>
      <c r="J786" s="6">
        <v>4.6169999999999996E-3</v>
      </c>
      <c r="K786" s="6">
        <f t="shared" si="121"/>
        <v>0</v>
      </c>
      <c r="L786" s="6">
        <f t="shared" si="122"/>
        <v>0</v>
      </c>
      <c r="M786" s="6">
        <v>2559.6799999999998</v>
      </c>
      <c r="N786" t="s">
        <v>2622</v>
      </c>
    </row>
    <row r="787" spans="1:14" ht="77.099999999999994" customHeight="1" x14ac:dyDescent="0.25">
      <c r="A787" s="6" t="s">
        <v>2623</v>
      </c>
      <c r="B787" s="5"/>
      <c r="C787" s="6" t="s">
        <v>2624</v>
      </c>
      <c r="D787" s="5">
        <v>79.989999999999995</v>
      </c>
      <c r="E787" s="5" t="s">
        <v>2568</v>
      </c>
      <c r="F787" s="8">
        <v>0</v>
      </c>
      <c r="G787" s="6">
        <f t="shared" si="120"/>
        <v>0</v>
      </c>
      <c r="H787" s="9" t="s">
        <v>1738</v>
      </c>
      <c r="I787" s="6">
        <v>2.5920000000000001</v>
      </c>
      <c r="J787" s="6">
        <v>4.104E-3</v>
      </c>
      <c r="K787" s="6">
        <f t="shared" si="121"/>
        <v>0</v>
      </c>
      <c r="L787" s="6">
        <f t="shared" si="122"/>
        <v>0</v>
      </c>
      <c r="M787" s="6">
        <v>2559.6799999999998</v>
      </c>
      <c r="N787" t="s">
        <v>2625</v>
      </c>
    </row>
    <row r="788" spans="1:14" ht="53.85" customHeight="1" x14ac:dyDescent="0.25">
      <c r="A788" s="6" t="s">
        <v>2626</v>
      </c>
      <c r="B788" s="5"/>
      <c r="C788" s="6" t="s">
        <v>2627</v>
      </c>
      <c r="D788" s="5">
        <v>52.99</v>
      </c>
      <c r="E788" s="5" t="s">
        <v>922</v>
      </c>
      <c r="F788" s="8">
        <v>0</v>
      </c>
      <c r="G788" s="6">
        <f t="shared" si="120"/>
        <v>0</v>
      </c>
      <c r="H788" s="9" t="s">
        <v>1878</v>
      </c>
      <c r="I788" s="6">
        <v>2.2000000000000002</v>
      </c>
      <c r="J788" s="6">
        <v>4.4999999999999997E-3</v>
      </c>
      <c r="K788" s="6">
        <f t="shared" si="121"/>
        <v>0</v>
      </c>
      <c r="L788" s="6">
        <f t="shared" si="122"/>
        <v>0</v>
      </c>
      <c r="M788" s="6">
        <v>2119.6</v>
      </c>
      <c r="N788" t="s">
        <v>2628</v>
      </c>
    </row>
    <row r="789" spans="1:14" ht="77.099999999999994" customHeight="1" x14ac:dyDescent="0.25">
      <c r="A789" s="6" t="s">
        <v>2629</v>
      </c>
      <c r="B789" s="5"/>
      <c r="C789" s="6" t="s">
        <v>2630</v>
      </c>
      <c r="D789" s="5">
        <v>198.56</v>
      </c>
      <c r="E789" s="5" t="s">
        <v>22</v>
      </c>
      <c r="F789" s="8">
        <v>0</v>
      </c>
      <c r="G789" s="6">
        <f t="shared" si="120"/>
        <v>0</v>
      </c>
      <c r="H789" s="9" t="s">
        <v>2631</v>
      </c>
      <c r="I789" s="6">
        <v>2</v>
      </c>
      <c r="J789" s="6">
        <v>3.542E-3</v>
      </c>
      <c r="K789" s="6">
        <f t="shared" si="121"/>
        <v>0</v>
      </c>
      <c r="L789" s="6">
        <f t="shared" si="122"/>
        <v>0</v>
      </c>
      <c r="M789" s="6">
        <v>3971.2</v>
      </c>
      <c r="N789" t="s">
        <v>2632</v>
      </c>
    </row>
    <row r="790" spans="1:14" ht="77.099999999999994" customHeight="1" x14ac:dyDescent="0.25">
      <c r="A790" s="6" t="s">
        <v>2633</v>
      </c>
      <c r="B790" s="5"/>
      <c r="C790" s="6" t="s">
        <v>2634</v>
      </c>
      <c r="D790" s="5">
        <v>198.56</v>
      </c>
      <c r="E790" s="5" t="s">
        <v>22</v>
      </c>
      <c r="F790" s="8">
        <v>0</v>
      </c>
      <c r="G790" s="6">
        <f t="shared" si="120"/>
        <v>0</v>
      </c>
      <c r="H790" s="9" t="s">
        <v>2635</v>
      </c>
      <c r="I790" s="6">
        <v>2</v>
      </c>
      <c r="J790" s="6">
        <v>3.542E-3</v>
      </c>
      <c r="K790" s="6">
        <f t="shared" si="121"/>
        <v>0</v>
      </c>
      <c r="L790" s="6">
        <f t="shared" si="122"/>
        <v>0</v>
      </c>
      <c r="M790" s="6">
        <v>3971.2</v>
      </c>
      <c r="N790" t="s">
        <v>2636</v>
      </c>
    </row>
    <row r="791" spans="1:14" ht="77.099999999999994" customHeight="1" x14ac:dyDescent="0.25">
      <c r="A791" s="6" t="s">
        <v>2637</v>
      </c>
      <c r="B791" s="5"/>
      <c r="C791" s="6" t="s">
        <v>2638</v>
      </c>
      <c r="D791" s="5">
        <v>198.56</v>
      </c>
      <c r="E791" s="5" t="s">
        <v>22</v>
      </c>
      <c r="F791" s="8">
        <v>0</v>
      </c>
      <c r="G791" s="6">
        <f t="shared" si="120"/>
        <v>0</v>
      </c>
      <c r="H791" s="9" t="s">
        <v>23</v>
      </c>
      <c r="I791" s="6">
        <v>2</v>
      </c>
      <c r="J791" s="6">
        <v>3.542E-3</v>
      </c>
      <c r="K791" s="6">
        <f t="shared" si="121"/>
        <v>0</v>
      </c>
      <c r="L791" s="6">
        <f t="shared" si="122"/>
        <v>0</v>
      </c>
      <c r="M791" s="6">
        <v>3971.2</v>
      </c>
      <c r="N791" t="s">
        <v>2639</v>
      </c>
    </row>
    <row r="792" spans="1:14" ht="77.099999999999994" customHeight="1" x14ac:dyDescent="0.25">
      <c r="A792" s="6" t="s">
        <v>2640</v>
      </c>
      <c r="B792" s="5"/>
      <c r="C792" s="6" t="s">
        <v>2641</v>
      </c>
      <c r="D792" s="5">
        <v>198.56</v>
      </c>
      <c r="E792" s="5" t="s">
        <v>22</v>
      </c>
      <c r="F792" s="8">
        <v>0</v>
      </c>
      <c r="G792" s="6">
        <f t="shared" si="120"/>
        <v>0</v>
      </c>
      <c r="H792" s="9" t="s">
        <v>2642</v>
      </c>
      <c r="I792" s="6">
        <v>2</v>
      </c>
      <c r="J792" s="6">
        <v>3.542E-3</v>
      </c>
      <c r="K792" s="6">
        <f t="shared" si="121"/>
        <v>0</v>
      </c>
      <c r="L792" s="6">
        <f t="shared" si="122"/>
        <v>0</v>
      </c>
      <c r="M792" s="6">
        <v>3971.2</v>
      </c>
      <c r="N792" t="s">
        <v>2643</v>
      </c>
    </row>
    <row r="793" spans="1:14" ht="57.4" customHeight="1" x14ac:dyDescent="0.25">
      <c r="A793" s="6" t="s">
        <v>2644</v>
      </c>
      <c r="B793" s="5"/>
      <c r="C793" s="6" t="s">
        <v>2645</v>
      </c>
      <c r="D793" s="5">
        <v>94.57</v>
      </c>
      <c r="E793" s="5" t="s">
        <v>1661</v>
      </c>
      <c r="F793" s="8">
        <v>0</v>
      </c>
      <c r="G793" s="6">
        <f t="shared" si="120"/>
        <v>0</v>
      </c>
      <c r="H793" s="9" t="s">
        <v>157</v>
      </c>
      <c r="I793" s="6">
        <v>0.92500000000000004</v>
      </c>
      <c r="J793" s="6">
        <v>5.4879999999999998E-3</v>
      </c>
      <c r="K793" s="6">
        <f t="shared" si="121"/>
        <v>0</v>
      </c>
      <c r="L793" s="6">
        <f t="shared" si="122"/>
        <v>0</v>
      </c>
      <c r="M793" s="6">
        <v>2364.25</v>
      </c>
      <c r="N793" t="s">
        <v>2646</v>
      </c>
    </row>
    <row r="794" spans="1:14" x14ac:dyDescent="0.25">
      <c r="A794" s="14" t="s">
        <v>2647</v>
      </c>
      <c r="B794" s="15"/>
      <c r="C794" s="16"/>
      <c r="D794" s="15"/>
      <c r="E794" s="15"/>
      <c r="F794" s="17"/>
      <c r="G794" s="16"/>
      <c r="H794" s="18"/>
      <c r="I794" s="16"/>
      <c r="J794" s="16"/>
      <c r="K794" s="16"/>
      <c r="L794" s="16"/>
      <c r="M794" s="16"/>
    </row>
    <row r="795" spans="1:14" ht="77.099999999999994" customHeight="1" x14ac:dyDescent="0.25">
      <c r="A795" s="6" t="s">
        <v>2648</v>
      </c>
      <c r="B795" s="5"/>
      <c r="C795" s="6" t="s">
        <v>2649</v>
      </c>
      <c r="D795" s="5">
        <v>49.54</v>
      </c>
      <c r="E795" s="5" t="s">
        <v>1103</v>
      </c>
      <c r="F795" s="8">
        <v>0</v>
      </c>
      <c r="G795" s="6">
        <f t="shared" ref="G795:G804" si="123">M795*F795</f>
        <v>0</v>
      </c>
      <c r="H795" s="9" t="s">
        <v>2650</v>
      </c>
      <c r="I795" s="6">
        <v>0.12</v>
      </c>
      <c r="J795" s="6">
        <v>5.28E-3</v>
      </c>
      <c r="K795" s="6">
        <f t="shared" ref="K795:K804" si="124">I795*F795</f>
        <v>0</v>
      </c>
      <c r="L795" s="6">
        <f t="shared" ref="L795:L804" si="125">J795*F795</f>
        <v>0</v>
      </c>
      <c r="M795" s="6">
        <v>396.32</v>
      </c>
      <c r="N795" t="s">
        <v>2651</v>
      </c>
    </row>
    <row r="796" spans="1:14" ht="77.099999999999994" customHeight="1" x14ac:dyDescent="0.25">
      <c r="A796" s="6" t="s">
        <v>2652</v>
      </c>
      <c r="B796" s="5"/>
      <c r="C796" s="6" t="s">
        <v>2653</v>
      </c>
      <c r="D796" s="5">
        <v>49.54</v>
      </c>
      <c r="E796" s="5" t="s">
        <v>1103</v>
      </c>
      <c r="F796" s="8">
        <v>0</v>
      </c>
      <c r="G796" s="6">
        <f t="shared" si="123"/>
        <v>0</v>
      </c>
      <c r="H796" s="9" t="s">
        <v>2650</v>
      </c>
      <c r="I796" s="6">
        <v>0.12</v>
      </c>
      <c r="J796" s="6">
        <v>5.28E-3</v>
      </c>
      <c r="K796" s="6">
        <f t="shared" si="124"/>
        <v>0</v>
      </c>
      <c r="L796" s="6">
        <f t="shared" si="125"/>
        <v>0</v>
      </c>
      <c r="M796" s="6">
        <v>396.32</v>
      </c>
      <c r="N796" t="s">
        <v>2654</v>
      </c>
    </row>
    <row r="797" spans="1:14" ht="77.099999999999994" customHeight="1" x14ac:dyDescent="0.25">
      <c r="A797" s="6" t="s">
        <v>2655</v>
      </c>
      <c r="B797" s="5"/>
      <c r="C797" s="6" t="s">
        <v>2656</v>
      </c>
      <c r="D797" s="5">
        <v>29.99</v>
      </c>
      <c r="E797" s="5" t="s">
        <v>81</v>
      </c>
      <c r="F797" s="8">
        <v>0</v>
      </c>
      <c r="G797" s="6">
        <f t="shared" si="123"/>
        <v>0</v>
      </c>
      <c r="H797" s="9" t="s">
        <v>2657</v>
      </c>
      <c r="I797" s="6">
        <v>0.36</v>
      </c>
      <c r="J797" s="6">
        <v>5.888E-3</v>
      </c>
      <c r="K797" s="6">
        <f t="shared" si="124"/>
        <v>0</v>
      </c>
      <c r="L797" s="6">
        <f t="shared" si="125"/>
        <v>0</v>
      </c>
      <c r="M797" s="6">
        <v>719.76</v>
      </c>
      <c r="N797" t="s">
        <v>2658</v>
      </c>
    </row>
    <row r="798" spans="1:14" ht="77.099999999999994" customHeight="1" x14ac:dyDescent="0.25">
      <c r="A798" s="6" t="s">
        <v>2659</v>
      </c>
      <c r="B798" s="5"/>
      <c r="C798" s="6" t="s">
        <v>2660</v>
      </c>
      <c r="D798" s="5">
        <v>29.99</v>
      </c>
      <c r="E798" s="5" t="s">
        <v>81</v>
      </c>
      <c r="F798" s="8">
        <v>0</v>
      </c>
      <c r="G798" s="6">
        <f t="shared" si="123"/>
        <v>0</v>
      </c>
      <c r="H798" s="9" t="s">
        <v>2657</v>
      </c>
      <c r="I798" s="6">
        <v>0.36</v>
      </c>
      <c r="J798" s="6">
        <v>5.888E-3</v>
      </c>
      <c r="K798" s="6">
        <f t="shared" si="124"/>
        <v>0</v>
      </c>
      <c r="L798" s="6">
        <f t="shared" si="125"/>
        <v>0</v>
      </c>
      <c r="M798" s="6">
        <v>719.76</v>
      </c>
      <c r="N798" t="s">
        <v>2661</v>
      </c>
    </row>
    <row r="799" spans="1:14" ht="77.099999999999994" customHeight="1" x14ac:dyDescent="0.25">
      <c r="A799" s="6" t="s">
        <v>2662</v>
      </c>
      <c r="B799" s="5"/>
      <c r="C799" s="6" t="s">
        <v>2663</v>
      </c>
      <c r="D799" s="5">
        <v>156.66999999999999</v>
      </c>
      <c r="E799" s="5" t="s">
        <v>1103</v>
      </c>
      <c r="F799" s="8">
        <v>0</v>
      </c>
      <c r="G799" s="6">
        <f t="shared" si="123"/>
        <v>0</v>
      </c>
      <c r="H799" s="9" t="s">
        <v>2664</v>
      </c>
      <c r="I799" s="6">
        <v>0.24</v>
      </c>
      <c r="J799" s="6">
        <v>1.0919999999999999E-2</v>
      </c>
      <c r="K799" s="6">
        <f t="shared" si="124"/>
        <v>0</v>
      </c>
      <c r="L799" s="6">
        <f t="shared" si="125"/>
        <v>0</v>
      </c>
      <c r="M799" s="6">
        <v>1253.3599999999999</v>
      </c>
      <c r="N799" t="s">
        <v>2665</v>
      </c>
    </row>
    <row r="800" spans="1:14" ht="77.099999999999994" customHeight="1" x14ac:dyDescent="0.25">
      <c r="A800" s="6" t="s">
        <v>2666</v>
      </c>
      <c r="B800" s="5"/>
      <c r="C800" s="6" t="s">
        <v>2667</v>
      </c>
      <c r="D800" s="5">
        <v>156.66999999999999</v>
      </c>
      <c r="E800" s="5" t="s">
        <v>1103</v>
      </c>
      <c r="F800" s="8">
        <v>0</v>
      </c>
      <c r="G800" s="6">
        <f t="shared" si="123"/>
        <v>0</v>
      </c>
      <c r="H800" s="9" t="s">
        <v>96</v>
      </c>
      <c r="I800" s="6">
        <v>0.24</v>
      </c>
      <c r="J800" s="6">
        <v>1.0919999999999999E-2</v>
      </c>
      <c r="K800" s="6">
        <f t="shared" si="124"/>
        <v>0</v>
      </c>
      <c r="L800" s="6">
        <f t="shared" si="125"/>
        <v>0</v>
      </c>
      <c r="M800" s="6">
        <v>1253.3599999999999</v>
      </c>
      <c r="N800" t="s">
        <v>2668</v>
      </c>
    </row>
    <row r="801" spans="1:14" ht="77.099999999999994" customHeight="1" x14ac:dyDescent="0.25">
      <c r="A801" s="6" t="s">
        <v>2669</v>
      </c>
      <c r="B801" s="5"/>
      <c r="C801" s="6" t="s">
        <v>2670</v>
      </c>
      <c r="D801" s="5">
        <v>29.75</v>
      </c>
      <c r="E801" s="5" t="s">
        <v>293</v>
      </c>
      <c r="F801" s="8">
        <v>0</v>
      </c>
      <c r="G801" s="6">
        <f t="shared" si="123"/>
        <v>0</v>
      </c>
      <c r="H801" s="9" t="s">
        <v>2671</v>
      </c>
      <c r="I801" s="6">
        <v>0.72</v>
      </c>
      <c r="J801" s="6">
        <v>1.4800000000000001E-2</v>
      </c>
      <c r="K801" s="6">
        <f t="shared" si="124"/>
        <v>0</v>
      </c>
      <c r="L801" s="6">
        <f t="shared" si="125"/>
        <v>0</v>
      </c>
      <c r="M801" s="6">
        <v>1785</v>
      </c>
      <c r="N801" t="s">
        <v>2672</v>
      </c>
    </row>
    <row r="802" spans="1:14" ht="77.099999999999994" customHeight="1" x14ac:dyDescent="0.25">
      <c r="A802" s="6" t="s">
        <v>2673</v>
      </c>
      <c r="B802" s="5"/>
      <c r="C802" s="6" t="s">
        <v>2674</v>
      </c>
      <c r="D802" s="5">
        <v>99.99</v>
      </c>
      <c r="E802" s="5" t="s">
        <v>1103</v>
      </c>
      <c r="F802" s="8">
        <v>0</v>
      </c>
      <c r="G802" s="6">
        <f t="shared" si="123"/>
        <v>0</v>
      </c>
      <c r="H802" s="9" t="s">
        <v>1398</v>
      </c>
      <c r="I802" s="6">
        <v>0.24</v>
      </c>
      <c r="J802" s="6">
        <v>1.04E-2</v>
      </c>
      <c r="K802" s="6">
        <f t="shared" si="124"/>
        <v>0</v>
      </c>
      <c r="L802" s="6">
        <f t="shared" si="125"/>
        <v>0</v>
      </c>
      <c r="M802" s="6">
        <v>799.92</v>
      </c>
      <c r="N802" t="s">
        <v>2675</v>
      </c>
    </row>
    <row r="803" spans="1:14" ht="77.099999999999994" customHeight="1" x14ac:dyDescent="0.25">
      <c r="A803" s="6" t="s">
        <v>2676</v>
      </c>
      <c r="B803" s="5"/>
      <c r="C803" s="6" t="s">
        <v>2677</v>
      </c>
      <c r="D803" s="5">
        <v>28.95</v>
      </c>
      <c r="E803" s="5" t="s">
        <v>81</v>
      </c>
      <c r="F803" s="8">
        <v>0</v>
      </c>
      <c r="G803" s="6">
        <f t="shared" si="123"/>
        <v>0</v>
      </c>
      <c r="H803" s="9" t="s">
        <v>137</v>
      </c>
      <c r="I803" s="6">
        <v>0.36</v>
      </c>
      <c r="J803" s="6">
        <v>5.888E-3</v>
      </c>
      <c r="K803" s="6">
        <f t="shared" si="124"/>
        <v>0</v>
      </c>
      <c r="L803" s="6">
        <f t="shared" si="125"/>
        <v>0</v>
      </c>
      <c r="M803" s="6">
        <v>694.8</v>
      </c>
      <c r="N803" t="s">
        <v>2678</v>
      </c>
    </row>
    <row r="804" spans="1:14" ht="77.099999999999994" customHeight="1" x14ac:dyDescent="0.25">
      <c r="A804" s="6" t="s">
        <v>2679</v>
      </c>
      <c r="B804" s="5"/>
      <c r="C804" s="6" t="s">
        <v>2680</v>
      </c>
      <c r="D804" s="5">
        <v>29.99</v>
      </c>
      <c r="E804" s="5" t="s">
        <v>81</v>
      </c>
      <c r="F804" s="8">
        <v>0</v>
      </c>
      <c r="G804" s="6">
        <f t="shared" si="123"/>
        <v>0</v>
      </c>
      <c r="H804" s="9" t="s">
        <v>96</v>
      </c>
      <c r="I804" s="6">
        <v>0.36</v>
      </c>
      <c r="J804" s="6">
        <v>5.888E-3</v>
      </c>
      <c r="K804" s="6">
        <f t="shared" si="124"/>
        <v>0</v>
      </c>
      <c r="L804" s="6">
        <f t="shared" si="125"/>
        <v>0</v>
      </c>
      <c r="M804" s="6">
        <v>719.76</v>
      </c>
      <c r="N804" t="s">
        <v>2681</v>
      </c>
    </row>
  </sheetData>
  <sheetProtection password="C799" sheet="1" objects="1" formatCells="0" formatColumns="0" formatRows="0" insertColumns="0" insertRows="0" insertHyperlinks="0" deleteColumns="0" deleteRows="0" sort="0" autoFilter="0" pivotTables="0"/>
  <autoFilter ref="A4:O4" xr:uid="{00000000-0009-0000-0000-000000000000}"/>
  <mergeCells count="65">
    <mergeCell ref="A703:M703"/>
    <mergeCell ref="A735:M735"/>
    <mergeCell ref="A741:M741"/>
    <mergeCell ref="A743:M743"/>
    <mergeCell ref="A794:M794"/>
    <mergeCell ref="A624:M624"/>
    <mergeCell ref="A627:M627"/>
    <mergeCell ref="A647:M647"/>
    <mergeCell ref="A664:M664"/>
    <mergeCell ref="A690:M690"/>
    <mergeCell ref="A580:M580"/>
    <mergeCell ref="A591:M591"/>
    <mergeCell ref="A595:M595"/>
    <mergeCell ref="A620:M620"/>
    <mergeCell ref="A622:M622"/>
    <mergeCell ref="A533:M533"/>
    <mergeCell ref="A541:M541"/>
    <mergeCell ref="A553:M553"/>
    <mergeCell ref="A568:M568"/>
    <mergeCell ref="A571:M571"/>
    <mergeCell ref="A505:M505"/>
    <mergeCell ref="A507:M507"/>
    <mergeCell ref="A512:M512"/>
    <mergeCell ref="A519:M519"/>
    <mergeCell ref="A525:M525"/>
    <mergeCell ref="A427:M427"/>
    <mergeCell ref="A449:M449"/>
    <mergeCell ref="A459:M459"/>
    <mergeCell ref="A475:M475"/>
    <mergeCell ref="A484:M484"/>
    <mergeCell ref="A387:M387"/>
    <mergeCell ref="A393:M393"/>
    <mergeCell ref="A398:M398"/>
    <mergeCell ref="A413:M413"/>
    <mergeCell ref="A417:M417"/>
    <mergeCell ref="A302:M302"/>
    <mergeCell ref="A322:M322"/>
    <mergeCell ref="A337:M337"/>
    <mergeCell ref="A345:M345"/>
    <mergeCell ref="A359:M359"/>
    <mergeCell ref="A251:M251"/>
    <mergeCell ref="A254:M254"/>
    <mergeCell ref="A262:M262"/>
    <mergeCell ref="A271:M271"/>
    <mergeCell ref="A277:M277"/>
    <mergeCell ref="A154:M154"/>
    <mergeCell ref="A163:M163"/>
    <mergeCell ref="A169:M169"/>
    <mergeCell ref="A222:M222"/>
    <mergeCell ref="A245:M245"/>
    <mergeCell ref="A76:M76"/>
    <mergeCell ref="A114:M114"/>
    <mergeCell ref="A131:M131"/>
    <mergeCell ref="A140:M140"/>
    <mergeCell ref="A152:M152"/>
    <mergeCell ref="A28:M28"/>
    <mergeCell ref="A45:M45"/>
    <mergeCell ref="A67:M67"/>
    <mergeCell ref="A70:M70"/>
    <mergeCell ref="A74:M74"/>
    <mergeCell ref="A5:M5"/>
    <mergeCell ref="A7:M7"/>
    <mergeCell ref="A18:M18"/>
    <mergeCell ref="A20:M20"/>
    <mergeCell ref="A23:M23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2024-11-21T00:27:59Z</dcterms:modified>
</cp:coreProperties>
</file>